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4.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drawings/drawing6.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drawings/drawing7.xml" ContentType="application/vnd.openxmlformats-officedocument.drawing+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drawings/drawing8.xml" ContentType="application/vnd.openxmlformats-officedocument.drawing+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drawings/drawing9.xml" ContentType="application/vnd.openxmlformats-officedocument.drawing+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drawings/drawing10.xml" ContentType="application/vnd.openxmlformats-officedocument.drawing+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drawings/drawing11.xml" ContentType="application/vnd.openxmlformats-officedocument.drawing+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drawings/drawing12.xml" ContentType="application/vnd.openxmlformats-officedocument.drawing+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drawings/drawing13.xml" ContentType="application/vnd.openxmlformats-officedocument.drawing+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drawings/drawing14.xml" ContentType="application/vnd.openxmlformats-officedocument.drawing+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drawings/drawing15.xml" ContentType="application/vnd.openxmlformats-officedocument.drawing+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drawings/drawing16.xml" ContentType="application/vnd.openxmlformats-officedocument.drawing+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drawings/drawing17.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18.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drawings/drawing19.xml" ContentType="application/vnd.openxmlformats-officedocument.drawing+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20.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drawings/drawing21.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drawings/drawing22.xml" ContentType="application/vnd.openxmlformats-officedocument.drawing+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drawings/drawing23.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24.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drawings/drawing25.xml" ContentType="application/vnd.openxmlformats-officedocument.drawing+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drawings/drawing26.xml" ContentType="application/vnd.openxmlformats-officedocument.drawing+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drawings/drawing27.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drawings/drawing28.xml" ContentType="application/vnd.openxmlformats-officedocument.drawing+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drawings/drawing29.xml" ContentType="application/vnd.openxmlformats-officedocument.drawing+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drawings/drawing30.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1.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drawings/drawing32.xml" ContentType="application/vnd.openxmlformats-officedocument.drawing+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drawings/drawing33.xml" ContentType="application/vnd.openxmlformats-officedocument.drawing+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drawings/drawing34.xml" ContentType="application/vnd.openxmlformats-officedocument.drawing+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drawings/drawing35.xml" ContentType="application/vnd.openxmlformats-officedocument.drawing+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drawings/drawing36.xml" ContentType="application/vnd.openxmlformats-officedocument.drawing+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drawings/drawing37.xml" ContentType="application/vnd.openxmlformats-officedocument.drawing+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drawings/drawing38.xml" ContentType="application/vnd.openxmlformats-officedocument.drawing+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drawings/drawing39.xml" ContentType="application/vnd.openxmlformats-officedocument.drawing+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drawings/drawing40.xml" ContentType="application/vnd.openxmlformats-officedocument.drawing+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drawings/drawing41.xml" ContentType="application/vnd.openxmlformats-officedocument.drawing+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drawings/drawing42.xml" ContentType="application/vnd.openxmlformats-officedocument.drawing+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drawings/drawing43.xml" ContentType="application/vnd.openxmlformats-officedocument.drawing+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drawings/drawing44.xml" ContentType="application/vnd.openxmlformats-officedocument.drawing+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drawings/drawing45.xml" ContentType="application/vnd.openxmlformats-officedocument.drawing+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drawings/drawing46.xml" ContentType="application/vnd.openxmlformats-officedocument.drawing+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drawings/drawing47.xml" ContentType="application/vnd.openxmlformats-officedocument.drawing+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drawings/drawing48.xml" ContentType="application/vnd.openxmlformats-officedocument.drawing+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drawings/drawing49.xml" ContentType="application/vnd.openxmlformats-officedocument.drawing+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drawings/drawing50.xml" ContentType="application/vnd.openxmlformats-officedocument.drawing+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drawings/drawing51.xml" ContentType="application/vnd.openxmlformats-officedocument.drawing+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drawings/drawing52.xml" ContentType="application/vnd.openxmlformats-officedocument.drawing+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drawings/drawing53.xml" ContentType="application/vnd.openxmlformats-officedocument.drawing+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drawings/drawing54.xml" ContentType="application/vnd.openxmlformats-officedocument.drawing+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drawings/drawing55.xml" ContentType="application/vnd.openxmlformats-officedocument.drawing+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drawings/drawing56.xml" ContentType="application/vnd.openxmlformats-officedocument.drawing+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drawings/drawing57.xml" ContentType="application/vnd.openxmlformats-officedocument.drawing+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drawings/drawing58.xml" ContentType="application/vnd.openxmlformats-officedocument.drawing+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drawings/drawing59.xml" ContentType="application/vnd.openxmlformats-officedocument.drawing+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drawings/drawing60.xml" ContentType="application/vnd.openxmlformats-officedocument.drawing+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drawings/drawing61.xml" ContentType="application/vnd.openxmlformats-officedocument.drawing+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drawings/drawing62.xml" ContentType="application/vnd.openxmlformats-officedocument.drawing+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drawings/drawing63.xml" ContentType="application/vnd.openxmlformats-officedocument.drawing+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drawings/drawing64.xml" ContentType="application/vnd.openxmlformats-officedocument.drawing+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drawings/drawing65.xml" ContentType="application/vnd.openxmlformats-officedocument.drawing+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drawings/drawing66.xml" ContentType="application/vnd.openxmlformats-officedocument.drawing+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drawings/drawing67.xml" ContentType="application/vnd.openxmlformats-officedocument.drawing+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drawings/drawing68.xml" ContentType="application/vnd.openxmlformats-officedocument.drawing+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drawings/drawing69.xml" ContentType="application/vnd.openxmlformats-officedocument.drawing+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drawings/drawing70.xml" ContentType="application/vnd.openxmlformats-officedocument.drawing+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drawings/drawing71.xml" ContentType="application/vnd.openxmlformats-officedocument.drawing+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drawings/drawing72.xml" ContentType="application/vnd.openxmlformats-officedocument.drawing+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drawings/drawing73.xml" ContentType="application/vnd.openxmlformats-officedocument.drawing+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drawings/drawing74.xml" ContentType="application/vnd.openxmlformats-officedocument.drawing+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drawings/drawing75.xml" ContentType="application/vnd.openxmlformats-officedocument.drawing+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drawings/drawing76.xml" ContentType="application/vnd.openxmlformats-officedocument.drawing+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drawings/drawing77.xml" ContentType="application/vnd.openxmlformats-officedocument.drawing+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drawings/drawing78.xml" ContentType="application/vnd.openxmlformats-officedocument.drawing+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drawings/drawing79.xml" ContentType="application/vnd.openxmlformats-officedocument.drawing+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drawings/drawing80.xml" ContentType="application/vnd.openxmlformats-officedocument.drawing+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drawings/drawing81.xml" ContentType="application/vnd.openxmlformats-officedocument.drawing+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https://nswscouts-my.sharepoint.com/personal/phillip_donald_nsw_scouts_com_au/Documents/All Scouting Files/NYP New Youth Program/1 Record book Journal/"/>
    </mc:Choice>
  </mc:AlternateContent>
  <xr:revisionPtr revIDLastSave="467" documentId="8_{609AFED9-44F2-485B-9CA6-4B9884F9888B}" xr6:coauthVersionLast="45" xr6:coauthVersionMax="45" xr10:uidLastSave="{C7800DEE-B781-4FA4-82F5-4649FBB8C350}"/>
  <bookViews>
    <workbookView xWindow="-120" yWindow="-120" windowWidth="19440" windowHeight="15000" xr2:uid="{6B0ECE65-45A2-4CF0-B632-98E18CD60B9F}"/>
  </bookViews>
  <sheets>
    <sheet name="Summary" sheetId="1" r:id="rId1"/>
    <sheet name="alpineskills1" sheetId="2" r:id="rId2"/>
    <sheet name="alpineskills2" sheetId="3" r:id="rId3"/>
    <sheet name="alpineskills3" sheetId="4" r:id="rId4"/>
    <sheet name="alpineskills4" sheetId="5" r:id="rId5"/>
    <sheet name="alpineskills5" sheetId="6" r:id="rId6"/>
    <sheet name="alpineskills6" sheetId="7" r:id="rId7"/>
    <sheet name="alpineskills7" sheetId="8" r:id="rId8"/>
    <sheet name="alpineskills8" sheetId="9" r:id="rId9"/>
    <sheet name="alpineskills9" sheetId="10" r:id="rId10"/>
    <sheet name="aquaticsskills1" sheetId="11" r:id="rId11"/>
    <sheet name="aquaticsskills2" sheetId="12" r:id="rId12"/>
    <sheet name="aquaticsskills3" sheetId="13" r:id="rId13"/>
    <sheet name="aquaticsskills4" sheetId="14" r:id="rId14"/>
    <sheet name="aquaticsskills5" sheetId="15" r:id="rId15"/>
    <sheet name="aquaticsskills6" sheetId="16" r:id="rId16"/>
    <sheet name="aquaticsskills7" sheetId="17" r:id="rId17"/>
    <sheet name="aquaticsskills8" sheetId="18" r:id="rId18"/>
    <sheet name="aquaticsskills9" sheetId="19" r:id="rId19"/>
    <sheet name="boatingskills1" sheetId="20" r:id="rId20"/>
    <sheet name="boatingskills2" sheetId="21" r:id="rId21"/>
    <sheet name="boatingskills3" sheetId="22" r:id="rId22"/>
    <sheet name="boatingskills4" sheetId="23" r:id="rId23"/>
    <sheet name="boatingskills5" sheetId="24" r:id="rId24"/>
    <sheet name="boatingskills6" sheetId="25" r:id="rId25"/>
    <sheet name="boatingskills7" sheetId="26" r:id="rId26"/>
    <sheet name="boatingskills8" sheetId="27" r:id="rId27"/>
    <sheet name="boatingskills9" sheetId="28" r:id="rId28"/>
    <sheet name="bushcraftskills1" sheetId="29" r:id="rId29"/>
    <sheet name="bushcraftskills2" sheetId="30" r:id="rId30"/>
    <sheet name="bushcraftskills3" sheetId="31" r:id="rId31"/>
    <sheet name="bushcraftskills4" sheetId="32" r:id="rId32"/>
    <sheet name="bushcraftskills5" sheetId="33" r:id="rId33"/>
    <sheet name="bushcraftskills6" sheetId="34" r:id="rId34"/>
    <sheet name="bushcraftskills7" sheetId="35" r:id="rId35"/>
    <sheet name="bushcraftskills8" sheetId="36" r:id="rId36"/>
    <sheet name="bushcraftskills9" sheetId="37" r:id="rId37"/>
    <sheet name="bushwalkingskills1" sheetId="38" r:id="rId38"/>
    <sheet name="bushwalkingskills2" sheetId="39" r:id="rId39"/>
    <sheet name="bushwalkingskills3" sheetId="40" r:id="rId40"/>
    <sheet name="bushwalkingskills4" sheetId="41" r:id="rId41"/>
    <sheet name="bushwalkingskills5" sheetId="42" r:id="rId42"/>
    <sheet name="bushwalkingskills6" sheetId="43" r:id="rId43"/>
    <sheet name="bushwalkingskills7" sheetId="44" r:id="rId44"/>
    <sheet name="bushwalkingskills8" sheetId="45" r:id="rId45"/>
    <sheet name="bushwalkingskills9" sheetId="46" r:id="rId46"/>
    <sheet name="campingskills1" sheetId="47" r:id="rId47"/>
    <sheet name="campingskills2" sheetId="48" r:id="rId48"/>
    <sheet name="campingskills3" sheetId="49" r:id="rId49"/>
    <sheet name="campingskills4" sheetId="50" r:id="rId50"/>
    <sheet name="campingskills5" sheetId="51" r:id="rId51"/>
    <sheet name="campingskills6" sheetId="52" r:id="rId52"/>
    <sheet name="campingskills7" sheetId="53" r:id="rId53"/>
    <sheet name="campingskills8" sheetId="54" r:id="rId54"/>
    <sheet name="campingskills9" sheetId="55" r:id="rId55"/>
    <sheet name="cyclingskills1" sheetId="56" r:id="rId56"/>
    <sheet name="cyclingskills2" sheetId="57" r:id="rId57"/>
    <sheet name="cyclingskills3" sheetId="58" r:id="rId58"/>
    <sheet name="cyclingskills4" sheetId="59" r:id="rId59"/>
    <sheet name="cyclingskills5" sheetId="60" r:id="rId60"/>
    <sheet name="cyclingskills6" sheetId="61" r:id="rId61"/>
    <sheet name="cyclingskills7" sheetId="62" r:id="rId62"/>
    <sheet name="cyclingskills8" sheetId="63" r:id="rId63"/>
    <sheet name="cyclingskills9" sheetId="64" r:id="rId64"/>
    <sheet name="paddlingskills1" sheetId="65" r:id="rId65"/>
    <sheet name="paddlingskills2" sheetId="66" r:id="rId66"/>
    <sheet name="paddlingskills3" sheetId="67" r:id="rId67"/>
    <sheet name="paddlingskills4" sheetId="68" r:id="rId68"/>
    <sheet name="paddlingskills5" sheetId="69" r:id="rId69"/>
    <sheet name="paddlingskills6" sheetId="70" r:id="rId70"/>
    <sheet name="paddlingskills7" sheetId="71" r:id="rId71"/>
    <sheet name="paddlingskills8" sheetId="72" r:id="rId72"/>
    <sheet name="paddlingskills9" sheetId="73" r:id="rId73"/>
    <sheet name="verticalskills1" sheetId="74" r:id="rId74"/>
    <sheet name="verticalskills2" sheetId="75" r:id="rId75"/>
    <sheet name="verticalskills3" sheetId="76" r:id="rId76"/>
    <sheet name="verticalskills4" sheetId="77" r:id="rId77"/>
    <sheet name="verticalskills5" sheetId="78" r:id="rId78"/>
    <sheet name="verticalskills6" sheetId="79" r:id="rId79"/>
    <sheet name="verticalskills7" sheetId="80" r:id="rId80"/>
    <sheet name="verticalskills8" sheetId="81" r:id="rId81"/>
    <sheet name="verticalskills9" sheetId="82" r:id="rId82"/>
    <sheet name="Sheet1" sheetId="83" r:id="rId83"/>
  </sheets>
  <definedNames>
    <definedName name="_FirstPage">Summary!#REF!</definedName>
    <definedName name="Abseiling4">verticalskills4!$A$35</definedName>
    <definedName name="Abseiling5">verticalskills5!$A$30</definedName>
    <definedName name="Abseiling6">verticalskills6!$A$29</definedName>
    <definedName name="AdvancedAbseiling7">verticalskills7!$A$27</definedName>
    <definedName name="AdvancedAbseiling8">verticalskills8!$A$22</definedName>
    <definedName name="AdvancedAbseiling9">verticalskills9!$A$20</definedName>
    <definedName name="AdvancedCanyoning7">verticalskills7!$A$54</definedName>
    <definedName name="AdvancedCanyoning8">verticalskills8!$A$51</definedName>
    <definedName name="AdvancedCanyoning9">verticalskills9!$A$44</definedName>
    <definedName name="AdvancedCaving7">verticalskills7!$A$88</definedName>
    <definedName name="AdvancedCaving8">verticalskills8!$A$76</definedName>
    <definedName name="AdvancedCaving9">verticalskills9!$A$66</definedName>
    <definedName name="AdvancedClimbing7">verticalskills7!$A$117</definedName>
    <definedName name="AdvancedClimbing8">verticalskills8!$A$104</definedName>
    <definedName name="AdvancedClimbing9">verticalskills9!$A$91</definedName>
    <definedName name="AdvancedCrossCountrySkiing7">alpineskills7!$A$24</definedName>
    <definedName name="AdvancedCrossCountrySkiing8">alpineskills8!$A$22</definedName>
    <definedName name="AdvancedCrossCountrySkiing9">alpineskills9!$A$22</definedName>
    <definedName name="AdvancedDownhillSkiing7">alpineskills7!$A$79</definedName>
    <definedName name="AdvancedDownhillSkiing8">alpineskills8!$A$66</definedName>
    <definedName name="AdvancedDownhillSkiing9">alpineskills9!$A$70</definedName>
    <definedName name="AdvancedMountainBiking7">cyclingskills7!$A$47</definedName>
    <definedName name="AdvancedMountainBiking8">cyclingskills8!$A$48</definedName>
    <definedName name="AdvancedMountainBiking9">cyclingskills9!$A$41</definedName>
    <definedName name="AdvancedPioneering7">bushcraftskills7!$A$19</definedName>
    <definedName name="AdvancedPioneering8">bushcraftskills8!$A$18</definedName>
    <definedName name="AdvancedPioneering9">bushcraftskills9!$A$17</definedName>
    <definedName name="AdvancedSailing8">boatingskills8!$A$23</definedName>
    <definedName name="AdvancedSailing9">boatingskills9!$A$23</definedName>
    <definedName name="AdvancedSeaKayaking7">paddlingskills7!$A$113</definedName>
    <definedName name="AdvancedSeaKayaking8">paddlingskills8!$A$94</definedName>
    <definedName name="AdvancedSeaKayaking9">paddlingskills9!$A$84</definedName>
    <definedName name="AdvancedSnowboarding7">alpineskills7!$A$108</definedName>
    <definedName name="AdvancedSnowboarding8">alpineskills8!$A$89</definedName>
    <definedName name="AdvancedSnowboarding9">alpineskills9!$A$95</definedName>
    <definedName name="AdvancedSnowCampingSnowshoeing7">alpineskills7!$A$49</definedName>
    <definedName name="AdvancedSnowCampingSnowshoeing8">alpineskills8!$A$43</definedName>
    <definedName name="AdvancedSnowCampingSnowshoeing9">alpineskills9!$A$45</definedName>
    <definedName name="AdvancedSurfing7">aquaticsskills7!$A$64</definedName>
    <definedName name="AdvancedSurfing8">aquaticsskills8!$A$61</definedName>
    <definedName name="AdvancedSurfing9">aquaticsskills9!$A$63</definedName>
    <definedName name="AdvancedSurvival7">bushcraftskills7!$A$43</definedName>
    <definedName name="AdvancedSurvival8">bushcraftskills8!$A$37</definedName>
    <definedName name="AdvancedSurvival9">bushcraftskills9!$A$35</definedName>
    <definedName name="AdvancedWindsurfing7">boatingskills7!$A$52</definedName>
    <definedName name="AdvancedWindsurfing8">boatingskills8!$A$45</definedName>
    <definedName name="AdvancedWindsurfing9">boatingskills9!$A$46</definedName>
    <definedName name="Alpineskills1">alpineskills1!$A$21</definedName>
    <definedName name="Alpineskills2">alpineskills2!$A$20</definedName>
    <definedName name="Alpineskills3">alpineskills3!$A$25</definedName>
    <definedName name="Aquaticsskills1">aquaticsskills1!$A$22</definedName>
    <definedName name="Aquaticsskills2">aquaticsskills2!$A$22</definedName>
    <definedName name="Aquaticsskills3">aquaticsskills3!$A$22</definedName>
    <definedName name="Boatingskills1">boatingskills1!$A$21</definedName>
    <definedName name="Boatingskills2">boatingskills2!$A$25</definedName>
    <definedName name="Boatingskills3">boatingskills3!$A$26</definedName>
    <definedName name="Bushcraftskills1">bushcraftskills1!$A$22</definedName>
    <definedName name="Bushcraftskills2">bushcraftskills2!$A$23</definedName>
    <definedName name="Bushcraftskills3">bushcraftskills3!$A$26</definedName>
    <definedName name="Bushwalking1">bushwalkingskills1!$A$20</definedName>
    <definedName name="Bushwalking2">bushwalkingskills2!$A$22</definedName>
    <definedName name="Bushwalking3">bushwalkingskills3!$A$25</definedName>
    <definedName name="Bushwalking4">bushwalkingskills4!$A$24</definedName>
    <definedName name="Bushwalking5">bushwalkingskills5!$A$27</definedName>
    <definedName name="Bushwalking6">bushwalkingskills6!$A$27</definedName>
    <definedName name="Bushwalking7">bushwalkingskills7!$A$26</definedName>
    <definedName name="Bushwalking8">bushwalkingskills8!$A$23</definedName>
    <definedName name="Bushwalking9">bushwalkingskills9!$A$21</definedName>
    <definedName name="Camping1">campingskills1!$A$21</definedName>
    <definedName name="Camping2">campingskills2!$A$24</definedName>
    <definedName name="Camping3">campingskills3!$A$29</definedName>
    <definedName name="Camping4">campingskills4!$A$27</definedName>
    <definedName name="Camping5">campingskills5!$A$25</definedName>
    <definedName name="Camping6">campingskills6!$A$22</definedName>
    <definedName name="Camping7">campingskills7!$A$21</definedName>
    <definedName name="Camping8">campingskills8!$A$19</definedName>
    <definedName name="Camping9">campingskills9!$A$20</definedName>
    <definedName name="Canoeing4">paddlingskills4!$A$26</definedName>
    <definedName name="Canoeing5">paddlingskills5!$A$28</definedName>
    <definedName name="Canoeing6">paddlingskills6!$A$29</definedName>
    <definedName name="Canyoning4">verticalskills4!$A$70</definedName>
    <definedName name="Canyoning5">verticalskills5!$A$62</definedName>
    <definedName name="Canyoning6">verticalskills6!$A$66</definedName>
    <definedName name="Caving4">verticalskills4!$A$101</definedName>
    <definedName name="Caving5">verticalskills5!$A$92</definedName>
    <definedName name="Caving6">verticalskills6!$A$102</definedName>
    <definedName name="Climbing4">verticalskills4!$A$137</definedName>
    <definedName name="Climbing5">verticalskills5!$A$126</definedName>
    <definedName name="Climbing6">verticalskills6!$A$138</definedName>
    <definedName name="CrossCountrySkiing4">alpineskills4!$A$23</definedName>
    <definedName name="CrossCountrySkiing5">alpineskills5!$A$27</definedName>
    <definedName name="CrossCountrySkiing6">alpineskills6!$A$25</definedName>
    <definedName name="CycleTouring7">cyclingskills7!$A$21</definedName>
    <definedName name="CycleTouring8">cyclingskills8!$A$21</definedName>
    <definedName name="CycleTouring9">cyclingskills9!$A$21</definedName>
    <definedName name="Cycling4">cyclingskills4!$A$28</definedName>
    <definedName name="Cycling5">cyclingskills5!$A$25</definedName>
    <definedName name="Cycling6">cyclingskills6!$A$24</definedName>
    <definedName name="Cyclingskills1">cyclingskills1!$A$20</definedName>
    <definedName name="Cyclingskills2">cyclingskills2!$A$23</definedName>
    <definedName name="Cyclingskills3">cyclingskills3!$A$21</definedName>
    <definedName name="DownhillSkiing4">alpineskills4!$A$74</definedName>
    <definedName name="DownhillSkiing5">alpineskills5!$A$79</definedName>
    <definedName name="DownhillSkiing6">alpineskills6!$A$74</definedName>
    <definedName name="IntermediateSailing6">boatingskills6!$A$30</definedName>
    <definedName name="IntermediateSailing7">boatingskills7!$A$30</definedName>
    <definedName name="IntroductorySailing4">boatingskills4!$A$28</definedName>
    <definedName name="IntroductorySailing5">boatingskills5!$A$34</definedName>
    <definedName name="IntroductorySnorkelling4">aquaticsskills4!$A$21</definedName>
    <definedName name="Kayaking4">paddlingskills4!$A$53</definedName>
    <definedName name="Kayaking5">paddlingskills5!$A$58</definedName>
    <definedName name="Kayaking6">paddlingskills6!$A$58</definedName>
    <definedName name="Lifesaving4">aquaticsskills4!$A$43</definedName>
    <definedName name="Lifesaving5">aquaticsskills5!$A$44</definedName>
    <definedName name="Lifesaving6">aquaticsskills6!$A$34</definedName>
    <definedName name="MountainBiking4">cyclingskills4!$A$59</definedName>
    <definedName name="MountainBiking5">cyclingskills5!$A$54</definedName>
    <definedName name="MountainBiking6">cyclingskills6!$A$52</definedName>
    <definedName name="Paddlingskills1">paddlingskills1!$A$21</definedName>
    <definedName name="Paddlingskills2">paddlingskills2!$A$28</definedName>
    <definedName name="Paddlingskills3">paddlingskills3!$A$30</definedName>
    <definedName name="Pioneering4">bushcraftskills4!$A$21</definedName>
    <definedName name="Pioneering5">bushcraftskills5!$A$20</definedName>
    <definedName name="Pioneering6">bushcraftskills6!$A$20</definedName>
    <definedName name="_xlnm.Print_Area" localSheetId="1">alpineskills1!$A$1:$C$23</definedName>
    <definedName name="_xlnm.Print_Area" localSheetId="3">alpineskills3!$A$1:$C$27</definedName>
    <definedName name="_xlnm.Print_Area" localSheetId="10">aquaticsskills1!$A$1:$C$24</definedName>
    <definedName name="_xlnm.Print_Area" localSheetId="11">aquaticsskills2!$A$1:$C$24</definedName>
    <definedName name="_xlnm.Print_Area" localSheetId="12">aquaticsskills3!$A$1:$C$24</definedName>
    <definedName name="_xlnm.Print_Area" localSheetId="19">boatingskills1!$A$1:$C$23</definedName>
    <definedName name="_xlnm.Print_Area" localSheetId="20">boatingskills2!$A$1:$C$27</definedName>
    <definedName name="_xlnm.Print_Area" localSheetId="21">boatingskills3!$A$1:$C$28</definedName>
    <definedName name="_xlnm.Print_Area" localSheetId="28">bushcraftskills1!$A$1:$C$24</definedName>
    <definedName name="_xlnm.Print_Area" localSheetId="29">bushcraftskills2!$A$1:$C$25</definedName>
    <definedName name="_xlnm.Print_Area" localSheetId="30">bushcraftskills3!$A$1:$C$28</definedName>
    <definedName name="_xlnm.Print_Area" localSheetId="37">bushwalkingskills1!$A$1:$C$22</definedName>
    <definedName name="_xlnm.Print_Area" localSheetId="39">bushwalkingskills3!$A$1:$C$27</definedName>
    <definedName name="_xlnm.Print_Area" localSheetId="40">bushwalkingskills4!$A$1:$C$26</definedName>
    <definedName name="_xlnm.Print_Area" localSheetId="41">bushwalkingskills5!$A$1:$C$29</definedName>
    <definedName name="_xlnm.Print_Area" localSheetId="42">bushwalkingskills6!$A$1:$C$29</definedName>
    <definedName name="_xlnm.Print_Area" localSheetId="46">campingskills1!$A$1:$C$23</definedName>
    <definedName name="_xlnm.Print_Area" localSheetId="47">campingskills2!$A$1:$C$26</definedName>
    <definedName name="_xlnm.Print_Area" localSheetId="48">campingskills3!$A$1:$C$31</definedName>
    <definedName name="_xlnm.Print_Area" localSheetId="49">campingskills4!$A$1:$C$29</definedName>
    <definedName name="_xlnm.Print_Area" localSheetId="50">campingskills5!$A$1:$C$27</definedName>
    <definedName name="_xlnm.Print_Area" localSheetId="55">cyclingskills1!$A$1:$C$22</definedName>
    <definedName name="_xlnm.Print_Area" localSheetId="56">cyclingskills2!$A$1:$C$25</definedName>
    <definedName name="_xlnm.Print_Area" localSheetId="57">cyclingskills3!$A$1:$C$23</definedName>
    <definedName name="_xlnm.Print_Area" localSheetId="64">paddlingskills1!$A$1:$C$23</definedName>
    <definedName name="_xlnm.Print_Area" localSheetId="65">paddlingskills2!$A$1:$C$30</definedName>
    <definedName name="_xlnm.Print_Area" localSheetId="66">paddlingskills3!$A$1:$C$32</definedName>
    <definedName name="_xlnm.Print_Area" localSheetId="0">Summary!$B$3:$N$40</definedName>
    <definedName name="_xlnm.Print_Area" localSheetId="73">verticalskills1!$A$1:$C$22</definedName>
    <definedName name="_xlnm.Print_Area" localSheetId="74">verticalskills2!$A$1:$C$25</definedName>
    <definedName name="_xlnm.Print_Area" localSheetId="75">verticalskills3!$A$1:$C$30</definedName>
    <definedName name="SCUBA7">aquaticsskills7!$A$20</definedName>
    <definedName name="SCUBA8">aquaticsskills8!$A$25</definedName>
    <definedName name="SCUBA9">aquaticsskills9!$A$21</definedName>
    <definedName name="SeaKayaking4">paddlingskills4!$A$81</definedName>
    <definedName name="SeaKayaking5">paddlingskills5!$A$88</definedName>
    <definedName name="SeaKayaking6">paddlingskills6!$A$87</definedName>
    <definedName name="Snorkelling5">aquaticsskills5!$A$25</definedName>
    <definedName name="Snorkelling6">aquaticsskills6!$A$18</definedName>
    <definedName name="Snowboarding4">alpineskills4!$A$101</definedName>
    <definedName name="Snowboarding5">alpineskills5!$A$106</definedName>
    <definedName name="Snowboarding6">alpineskills6!$A$99</definedName>
    <definedName name="SnowCampingSnowshoeing4">alpineskills4!$A$48</definedName>
    <definedName name="SnowCampingSnowshoeing5">alpineskills5!$A$53</definedName>
    <definedName name="SnowCampingSnowshoeing6">alpineskills6!$A$47</definedName>
    <definedName name="Surfing4">aquaticsskills4!$A$66</definedName>
    <definedName name="Surfing5">aquaticsskills5!$A$70</definedName>
    <definedName name="Surfing6">aquaticsskills6!$A$56</definedName>
    <definedName name="Survival4">bushcraftskills4!$A$45</definedName>
    <definedName name="Survival5">bushcraftskills5!$A$45</definedName>
    <definedName name="Survival6">bushcraftskills6!$A$43</definedName>
    <definedName name="SwiftWaterSafety7">aquaticsskills7!$A$43</definedName>
    <definedName name="SwiftWaterSafety8">aquaticsskills8!$A$41</definedName>
    <definedName name="SwiftWaterSafety9">aquaticsskills9!$A$41</definedName>
    <definedName name="Verticalskills1">verticalskills1!$A$20</definedName>
    <definedName name="Verticalskills2">verticalskills2!$A$23</definedName>
    <definedName name="Verticalskills3">verticalskills3!$A$28</definedName>
    <definedName name="WhiteWaterCanoeing7">paddlingskills7!$A$30</definedName>
    <definedName name="WhiteWaterCanoeing8">paddlingskills8!$A$23</definedName>
    <definedName name="WhiteWaterCanoeing9">paddlingskills9!$A$21</definedName>
    <definedName name="WhiteWaterKayaking7">paddlingskills7!$A$61</definedName>
    <definedName name="WhiteWaterKayaking8">paddlingskills8!$A$47</definedName>
    <definedName name="WhiteWaterKayaking9">paddlingskills9!$A$43</definedName>
    <definedName name="WhiteWaterRafting7">paddlingskills7!$A$91</definedName>
    <definedName name="WhiteWaterRafting8">paddlingskills8!$A$72</definedName>
    <definedName name="WhiteWaterRafting9">paddlingskills9!$A$65</definedName>
    <definedName name="Windsurfing4">boatingskills4!$A$53</definedName>
    <definedName name="Windsurfing5">boatingskills5!$A$58</definedName>
    <definedName name="Windsurfing6">boatingskills6!$A$50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1" i="82" l="1"/>
  <c r="A66" i="82"/>
  <c r="A44" i="82"/>
  <c r="A20" i="82"/>
  <c r="A104" i="81"/>
  <c r="A76" i="81"/>
  <c r="A51" i="81"/>
  <c r="A22" i="81"/>
  <c r="A117" i="80"/>
  <c r="A88" i="80"/>
  <c r="A54" i="80"/>
  <c r="A27" i="80"/>
  <c r="A138" i="79"/>
  <c r="A102" i="79"/>
  <c r="A66" i="79"/>
  <c r="A29" i="79"/>
  <c r="A126" i="78"/>
  <c r="A92" i="78"/>
  <c r="A62" i="78"/>
  <c r="A30" i="78"/>
  <c r="A137" i="77"/>
  <c r="A101" i="77"/>
  <c r="A70" i="77"/>
  <c r="A35" i="77"/>
  <c r="A28" i="76"/>
  <c r="A23" i="75"/>
  <c r="A20" i="74"/>
  <c r="A84" i="73"/>
  <c r="A65" i="73"/>
  <c r="A43" i="73"/>
  <c r="A21" i="73"/>
  <c r="A94" i="72"/>
  <c r="A72" i="72"/>
  <c r="A47" i="72"/>
  <c r="A23" i="72"/>
  <c r="A113" i="71"/>
  <c r="A91" i="71"/>
  <c r="A61" i="71"/>
  <c r="A30" i="71"/>
  <c r="A87" i="70"/>
  <c r="A58" i="70"/>
  <c r="A29" i="70"/>
  <c r="A88" i="69"/>
  <c r="A58" i="69"/>
  <c r="A28" i="69"/>
  <c r="A81" i="68"/>
  <c r="A53" i="68"/>
  <c r="A26" i="68"/>
  <c r="A30" i="67"/>
  <c r="A28" i="66"/>
  <c r="A21" i="65"/>
  <c r="A41" i="64"/>
  <c r="A21" i="64"/>
  <c r="A48" i="63"/>
  <c r="A21" i="63"/>
  <c r="A47" i="62"/>
  <c r="A21" i="62"/>
  <c r="A52" i="61"/>
  <c r="A24" i="61"/>
  <c r="A54" i="60"/>
  <c r="A25" i="60"/>
  <c r="A59" i="59"/>
  <c r="A28" i="59"/>
  <c r="A21" i="58"/>
  <c r="A23" i="57"/>
  <c r="A20" i="56"/>
  <c r="A20" i="55"/>
  <c r="A19" i="54"/>
  <c r="A21" i="53"/>
  <c r="A22" i="52"/>
  <c r="A25" i="51"/>
  <c r="A27" i="50"/>
  <c r="A29" i="49"/>
  <c r="A24" i="48"/>
  <c r="A21" i="47"/>
  <c r="A21" i="46"/>
  <c r="A23" i="45"/>
  <c r="A26" i="44"/>
  <c r="A27" i="43"/>
  <c r="A27" i="42"/>
  <c r="A24" i="41"/>
  <c r="A25" i="40"/>
  <c r="A22" i="39"/>
  <c r="A20" i="38"/>
  <c r="A35" i="37"/>
  <c r="A17" i="37"/>
  <c r="A37" i="36"/>
  <c r="A18" i="36"/>
  <c r="A43" i="35"/>
  <c r="A19" i="35"/>
  <c r="A43" i="34"/>
  <c r="A20" i="34"/>
  <c r="A45" i="33"/>
  <c r="A20" i="33"/>
  <c r="A45" i="32"/>
  <c r="A21" i="32"/>
  <c r="A26" i="31"/>
  <c r="A23" i="30"/>
  <c r="A22" i="29"/>
  <c r="A46" i="28"/>
  <c r="A23" i="28"/>
  <c r="A45" i="27"/>
  <c r="A23" i="27"/>
  <c r="A52" i="26"/>
  <c r="A30" i="26"/>
  <c r="A50" i="25"/>
  <c r="A30" i="25"/>
  <c r="A58" i="24"/>
  <c r="A34" i="24"/>
  <c r="A53" i="23"/>
  <c r="A28" i="23"/>
  <c r="A26" i="22"/>
  <c r="A25" i="21"/>
  <c r="A21" i="20"/>
  <c r="A63" i="19"/>
  <c r="A41" i="19"/>
  <c r="A21" i="19"/>
  <c r="A61" i="18"/>
  <c r="A41" i="18"/>
  <c r="A25" i="18"/>
  <c r="A64" i="17"/>
  <c r="A43" i="17"/>
  <c r="A20" i="17"/>
  <c r="A56" i="16"/>
  <c r="A34" i="16"/>
  <c r="A18" i="16"/>
  <c r="A70" i="15"/>
  <c r="A44" i="15"/>
  <c r="A25" i="15"/>
  <c r="A66" i="14"/>
  <c r="A43" i="14"/>
  <c r="A21" i="14"/>
  <c r="A22" i="13"/>
  <c r="A22" i="12"/>
  <c r="A22" i="11"/>
  <c r="A95" i="10"/>
  <c r="A70" i="10"/>
  <c r="A45" i="10"/>
  <c r="A22" i="10"/>
  <c r="A89" i="9"/>
  <c r="A66" i="9"/>
  <c r="A43" i="9"/>
  <c r="A22" i="9"/>
  <c r="A108" i="8"/>
  <c r="A79" i="8"/>
  <c r="A49" i="8"/>
  <c r="A24" i="8"/>
  <c r="A99" i="7"/>
  <c r="A74" i="7"/>
  <c r="A47" i="7"/>
  <c r="A25" i="7"/>
  <c r="A106" i="6"/>
  <c r="A79" i="6"/>
  <c r="A53" i="6"/>
  <c r="A27" i="6"/>
  <c r="A101" i="5"/>
  <c r="A74" i="5"/>
  <c r="A48" i="5"/>
  <c r="A23" i="5"/>
  <c r="A25" i="4"/>
  <c r="A20" i="3"/>
  <c r="A21" i="2"/>
</calcChain>
</file>

<file path=xl/sharedStrings.xml><?xml version="1.0" encoding="utf-8"?>
<sst xmlns="http://schemas.openxmlformats.org/spreadsheetml/2006/main" count="3584" uniqueCount="2276">
  <si>
    <t>Alpine Stage 1</t>
  </si>
  <si>
    <t>Introductory Skills</t>
  </si>
  <si>
    <t>Plan&gt;</t>
  </si>
  <si>
    <t>I can help pack a backpack for a snow trip.</t>
  </si>
  <si>
    <t>I know how to dress when I go on a snow trip.</t>
  </si>
  <si>
    <t>I can explain the buddy system.</t>
  </si>
  <si>
    <t>I know the importance of staying on the trail whilst at the snow.</t>
  </si>
  <si>
    <t>I know why to stop when I get lost in the snow.</t>
  </si>
  <si>
    <t>I know how to contact the emergency services.</t>
  </si>
  <si>
    <t>Do&gt;</t>
  </si>
  <si>
    <t>I have built something out of snow.</t>
  </si>
  <si>
    <t>I know how to stay dry or change to dry clothes when I am on a snow trip.</t>
  </si>
  <si>
    <t>I follow the instructions of the activity leader when at a snow trip.</t>
  </si>
  <si>
    <t>I have been tobogganing.</t>
  </si>
  <si>
    <t>I can take care of my equipment for the duration of a day trip to the snow.</t>
  </si>
  <si>
    <t>Review&gt;</t>
  </si>
  <si>
    <t xml:space="preserve">I can talk about what I enjoyed by participating in a snow trip. </t>
  </si>
  <si>
    <t>Unit Council Sign off</t>
  </si>
  <si>
    <t>Date Awarded</t>
  </si>
  <si>
    <t>Alpine</t>
  </si>
  <si>
    <t>Cross Country Skiing</t>
  </si>
  <si>
    <t>Snow Camping &amp; Snowshoeing</t>
  </si>
  <si>
    <t>Downhill Skiing</t>
  </si>
  <si>
    <t>Snowboarding</t>
  </si>
  <si>
    <t>Aquatics</t>
  </si>
  <si>
    <t>Introductory Snorkelling</t>
  </si>
  <si>
    <t>Lifesaving</t>
  </si>
  <si>
    <t>Surfing</t>
  </si>
  <si>
    <t>Snorkelling</t>
  </si>
  <si>
    <t>SCUBA</t>
  </si>
  <si>
    <t>Swift Water Safety</t>
  </si>
  <si>
    <t>Boating</t>
  </si>
  <si>
    <t>Introductory Sailing</t>
  </si>
  <si>
    <t>Windsurfing</t>
  </si>
  <si>
    <t>Sailing</t>
  </si>
  <si>
    <t>Bushcraft</t>
  </si>
  <si>
    <t>Pioneering</t>
  </si>
  <si>
    <t>Survival</t>
  </si>
  <si>
    <t>Bushwalking</t>
  </si>
  <si>
    <t>Camping</t>
  </si>
  <si>
    <t>Cycling</t>
  </si>
  <si>
    <t>Mountain Biking</t>
  </si>
  <si>
    <t>Cycle Touring</t>
  </si>
  <si>
    <t>Paddling</t>
  </si>
  <si>
    <t>Canoeing</t>
  </si>
  <si>
    <t>Kayaking</t>
  </si>
  <si>
    <t>Sea Kayaking</t>
  </si>
  <si>
    <t>White Water Canoeing</t>
  </si>
  <si>
    <t>White Water Kayaking</t>
  </si>
  <si>
    <t>White Water Rafting</t>
  </si>
  <si>
    <t>Vertical</t>
  </si>
  <si>
    <t>Abseiling</t>
  </si>
  <si>
    <t>Canyoning</t>
  </si>
  <si>
    <t>Caving</t>
  </si>
  <si>
    <t>Climbing</t>
  </si>
  <si>
    <t>Alpine Stage 2</t>
  </si>
  <si>
    <t>Basic Alpine Skills</t>
  </si>
  <si>
    <t>I can explain what impact I can have on local vegetation when snow hiking or tobogganing over exposed shrubs.</t>
  </si>
  <si>
    <t>I can discuss the appropriate action I should take in the case of an accident.</t>
  </si>
  <si>
    <t>I can discuss what safety precautions you should take before going out in the snow.</t>
  </si>
  <si>
    <t>I can label a picture describing all of the essential equipment to bring to the snow.</t>
  </si>
  <si>
    <t>I have completed a 1 km hike in the snow.</t>
  </si>
  <si>
    <t>I can protect myself  when exposed to the elements associated with snow while outdoors.</t>
  </si>
  <si>
    <t>Before I start my snow activity, I can show where and when I am allowed to go.</t>
  </si>
  <si>
    <t>I have tried two different snow activities at this stage.</t>
  </si>
  <si>
    <t>When I come inside, I can put away my outdoor clothing so they will dry quickly.</t>
  </si>
  <si>
    <t>I have talked about what I enjoyed, learnt, or improved upon from at least two snow activities.</t>
  </si>
  <si>
    <t>I can suggest what could be done differently on a future snow hike or activity, to enjoy it more, to be safer, or to learn new things.</t>
  </si>
  <si>
    <t>Alpine Stage 3</t>
  </si>
  <si>
    <t>I can pack for a daypack for a snow trip.</t>
  </si>
  <si>
    <t>I know how and where to get the different weather forecasts for the area I will be in for my snow activity.</t>
  </si>
  <si>
    <t>I know and can explain the effect of weather on alpine activities.</t>
  </si>
  <si>
    <t>I understand the layering principle when dressing for snow activities.</t>
  </si>
  <si>
    <t>I can plan a balanced meal for activities on the snow.</t>
  </si>
  <si>
    <t>I have learnt the 8 main points of a compass.</t>
  </si>
  <si>
    <t>I know what DRSABCD stands for and how to use it in first aid situations.</t>
  </si>
  <si>
    <t>I am familiar with the signs and symptoms of hypothermia and hyperthermia.</t>
  </si>
  <si>
    <t>I have participated in an alpine sport (eg downhill skiing, cross-country skiing, snowshoeing, snowboarding) at this stage.</t>
  </si>
  <si>
    <t>I have completed a journey of at least 3km using specialist snow equipment.</t>
  </si>
  <si>
    <t>I have demonstrated my basic navigation skills during our alpine sport activity.</t>
  </si>
  <si>
    <t>I have built an emergency shelter in the snow, with a small group.</t>
  </si>
  <si>
    <t>I can teach the importance of the buddy system to a Scout in Stage 1.</t>
  </si>
  <si>
    <t>I have made a basic first aid kit that I take with me on all snow activities.</t>
  </si>
  <si>
    <t>I have discussed with my Patrol ways we can improve safety for our next alpine adventure.</t>
  </si>
  <si>
    <t>I can identify alpine sports skills I would like to learn or improve in.</t>
  </si>
  <si>
    <t>Alpine Stage 4</t>
  </si>
  <si>
    <t>I can list conditions that may make skiing more hazardous or difficult.</t>
  </si>
  <si>
    <t>I know how to obtain and keep a supply of safe drinking water in the alpine environment.</t>
  </si>
  <si>
    <t>I know how to identify food and water requirements for day trips, including the increased needs arising from a day’s cross country skiing.</t>
  </si>
  <si>
    <t xml:space="preserve">I can read a planned group itinerary for a proposed skiing trip and take responsibility for bringing or organising some of the equipment. </t>
  </si>
  <si>
    <t>I can identify various alpine signs and their meanings for skiers.</t>
  </si>
  <si>
    <t>I have taught a Stage 2 Scout or below how to dress for the alpine environment.</t>
  </si>
  <si>
    <t>I can fit and adjust my own skiing equipment.</t>
  </si>
  <si>
    <t>I can participate in a ski tour while carrying a day pack that I have packed myself with the gear I require.</t>
  </si>
  <si>
    <t>I can demonstrate snow-ploughing, herringboning, sidestepping while on cross-country skis.</t>
  </si>
  <si>
    <t>I can safely fall over when unable to stop.</t>
  </si>
  <si>
    <t>I can demonstrate a safe approach to hazards and minimise risks to myself and the group where possible.</t>
  </si>
  <si>
    <t>I have taken part in two days of cross-country ski touring at this stage .</t>
  </si>
  <si>
    <t>I can identify where I have begun to improve my cross-country skiing skills, and where I would like to further improve.</t>
  </si>
  <si>
    <t>I have checked equipment for damage and discussed if it needs to be repaired or replaced.</t>
  </si>
  <si>
    <t>I can list conditions that may make snow camping &amp; snowshoeing more hazardous or difficult.</t>
  </si>
  <si>
    <t>I know the main points of minimal impact for snow camping.</t>
  </si>
  <si>
    <t>I know how to identify food and water requirements for day trips to the snow.</t>
  </si>
  <si>
    <t>I can read a planned group itinerary for a proposed snow trip and take responsibility for bringing or organising some of the equipment.</t>
  </si>
  <si>
    <t xml:space="preserve">I can identify various alpine signs and their meaning to snow campers or snowshoers </t>
  </si>
  <si>
    <t>I can fit and adjust my own snowshoes.</t>
  </si>
  <si>
    <t>I can apply ascending and descending techniques to walk on snow-covered slopes.</t>
  </si>
  <si>
    <t>I can adopt an appropriate posture when lifting and carrying a full backpack that I have packed myself.</t>
  </si>
  <si>
    <t>I have set up a tent in the snow, with a team of other Scouts .</t>
  </si>
  <si>
    <t>I can demonstrate the approach to hazards safely and minimise risks to self and the group where possible.</t>
  </si>
  <si>
    <t>I have taken part in a snow camp at this stage.</t>
  </si>
  <si>
    <t>I can identify where I have begun to improve my snow camping and shoeing skills, and where I would like to further improve.</t>
  </si>
  <si>
    <t xml:space="preserve">I can list conditions that make skiing more hazardous or difficult </t>
  </si>
  <si>
    <t xml:space="preserve">I can read a planned group itinerary for a proposed skiing trip and understand what I am required to do </t>
  </si>
  <si>
    <t>I can identify various alpine signs and their meaning</t>
  </si>
  <si>
    <t>I can select suitable clothing and equipment and check that it is in good working order</t>
  </si>
  <si>
    <t>I can identify and plan food and water requirements according to principles of nutrition and the conditions of the activity</t>
  </si>
  <si>
    <t xml:space="preserve">I have taught a Stage 2 Scout or below how to dress for the alpine environment </t>
  </si>
  <si>
    <t>I can fit equipment, according to manufacturer's specification, to ensure comfort and safety</t>
  </si>
  <si>
    <t xml:space="preserve">I can safely fall over when unable to stop </t>
  </si>
  <si>
    <t>I can demonstrate a degree of balance, movement, and confidence on beginner terrain (green runs)</t>
  </si>
  <si>
    <t>I can control my speed using a snowplough</t>
  </si>
  <si>
    <t>I can safely ride a chairlift and other methods of snow transportation</t>
  </si>
  <si>
    <t>I can link turns using a snowplough</t>
  </si>
  <si>
    <t>I can demonstrate a safe approach to hazards and minimise risks to myself and the group where possible</t>
  </si>
  <si>
    <t>I have taken part in at least two days of downhill skiing at this stage</t>
  </si>
  <si>
    <t xml:space="preserve">I can identify where I have begun to improve with my downhill skiing skills and where I would like to further improve </t>
  </si>
  <si>
    <t xml:space="preserve">I have checked equipment for damage and discussed if it needs to be repaired or replaced </t>
  </si>
  <si>
    <t xml:space="preserve">I can list conditions that make snowboarding more hazardous or difficult </t>
  </si>
  <si>
    <t xml:space="preserve">I can read a planned group itinerary for a proposed snowboarding trip and understand what I am required to do </t>
  </si>
  <si>
    <t>I can demonstrate a degree of balance, movement and confidence on beginner terrain (green runs)</t>
  </si>
  <si>
    <t xml:space="preserve">I can demonstrate straight running with an upright centered stance </t>
  </si>
  <si>
    <t>I can apply side-slipping across a slope on both toe and heel side.</t>
  </si>
  <si>
    <t>I can maintain a sliding traverse with centered pressure over the board.</t>
  </si>
  <si>
    <t xml:space="preserve">I can safely ride a chairlift and other methods of snow transportation </t>
  </si>
  <si>
    <t>I have taken part in at least two days of snowboarding at this stage</t>
  </si>
  <si>
    <t xml:space="preserve">I can identify where I have begun to improve with my snowboarding skills and where I would like to further improve </t>
  </si>
  <si>
    <t>Alpine Stage 5</t>
  </si>
  <si>
    <t>I can select routes that minimise damage to the environment</t>
  </si>
  <si>
    <t>I can identify possible hazards associated with an alpine environment and I know how to take actions to minimise these risks</t>
  </si>
  <si>
    <t>I can prepare equipment for safe transportation to an activity location.</t>
  </si>
  <si>
    <t xml:space="preserve">I know where to find information about appropriate ski equipment selection </t>
  </si>
  <si>
    <t xml:space="preserve">I know how my cooking equipment can be affected by snow conditions </t>
  </si>
  <si>
    <t>I am able to pack the appropriate clothing and equipment for a two-day ski trip, including knowing how to layer clothing and select the right protective clothing</t>
  </si>
  <si>
    <t>I can demonstrate how to select suitable equipment according to design and/or construction features and local environmental issues and check that it is in good working order.</t>
  </si>
  <si>
    <t>I have learnt 3 further skills to support me navigating in alpine environments .</t>
  </si>
  <si>
    <t>I can demonstrate a degree of balance, movement and confidence whilst cross-country skiing.</t>
  </si>
  <si>
    <t xml:space="preserve">I can prepare and maintain my own skis during a ski outing </t>
  </si>
  <si>
    <t>I have continued to further develop my cross-country skiing skills and have incorporated them into my ski trips.</t>
  </si>
  <si>
    <t>I have successfully completed a Provide First Aid (including CPR) course from a recognised provider.</t>
  </si>
  <si>
    <t>I can adjust my body stance to increase my dynamics while skiing.</t>
  </si>
  <si>
    <t>I apply speed control whilst traversing and using the shape of the turn.</t>
  </si>
  <si>
    <t>I can take measures to guard my personal safety and the safety of others whilst skiing.</t>
  </si>
  <si>
    <t>I have participated in a two-day ski tour.</t>
  </si>
  <si>
    <t>I have notified the relevant authorities of trip completion.</t>
  </si>
  <si>
    <t>I can review my own performance and identify potential improvements.</t>
  </si>
  <si>
    <t>I can select routes that minimise damage to the environment.</t>
  </si>
  <si>
    <t>I can identify possible hazards associated with an alpine environment and I know how to take actions to minimise these risks.</t>
  </si>
  <si>
    <t>I know how my cooking equipment can be affected by snow conditions.</t>
  </si>
  <si>
    <t>I can prepare equipment, where required, for safe transportation to an activity location.</t>
  </si>
  <si>
    <t>I know where to find information about appropriate alpine equipment selection.</t>
  </si>
  <si>
    <t>I am able to pack the appropriate clothing and equipment for a two-day snow camp, including knowing how to layer clothing and select the right protective clothing.</t>
  </si>
  <si>
    <t>I can demonstrate how to select suitable equipment according to design and or construction features and local environmental issues, and check that it is in good working order.</t>
  </si>
  <si>
    <t>I have learnt 3 further skills to support me navigating in alpine environments.</t>
  </si>
  <si>
    <t xml:space="preserve">I can discuss the various designs of snowshoes and their practical purposes. </t>
  </si>
  <si>
    <t>I can set up a suitable cooking area in the snow.</t>
  </si>
  <si>
    <t>I can take measures to guard personal safety and safety of others whilst hiking.</t>
  </si>
  <si>
    <t>I have hiked with snowshoes for two days in snow conditions following compass bearings.</t>
  </si>
  <si>
    <t>I have camped for a night in the snow at this stage .</t>
  </si>
  <si>
    <t>I can access relevant sources to interpret weather and environmental information</t>
  </si>
  <si>
    <t>I follow defined trails on ski resorts</t>
  </si>
  <si>
    <t xml:space="preserve">I can identify possible hazards associated with an alpine environment and I know how to take actions to minimise these risks </t>
  </si>
  <si>
    <t xml:space="preserve">I can prepare equipment for safe transportation to an activity location </t>
  </si>
  <si>
    <t xml:space="preserve">I am able to pack appropriate clothing and equipment for a weekend ski trip, including how to layer clothing and select the right protective clothing </t>
  </si>
  <si>
    <t>I can explain the Alpine Responsibility Code, skiing practices, snow sport area signs and regulations, and minimal impact codes to ensure safety and protection of the environment</t>
  </si>
  <si>
    <t>I have successfully completed a Provide First Aid (including CPR) course from a recognised provider</t>
  </si>
  <si>
    <t>I have selected equipment and check that it is in good working order</t>
  </si>
  <si>
    <t>I can demonstrate a degree of balance, movement and coordination whilst downhill skiing</t>
  </si>
  <si>
    <t xml:space="preserve">I can adjust my body stance to increase my dynamics whilst skiing </t>
  </si>
  <si>
    <t>I can control my speed on beginner terrain (green runs) by traversing and through the shape of my turns</t>
  </si>
  <si>
    <t xml:space="preserve">I can execute basic parallel turns on beginner to intermediate terrain </t>
  </si>
  <si>
    <t>I take measures to guard my personal safety and the safety of others whilst skiing</t>
  </si>
  <si>
    <t>I have continued to further develop my downhill skiing skills through a minimum of 6 days skiing by the end of this stage</t>
  </si>
  <si>
    <t>I can review my own performance and identify potential improvements</t>
  </si>
  <si>
    <t xml:space="preserve">I follow defined trails on ski resorts </t>
  </si>
  <si>
    <t xml:space="preserve">I know where to find information about appropriate snowboarding equipment selection </t>
  </si>
  <si>
    <t xml:space="preserve">I am able to pack appropriate clothing and equipment for a weekend snowboarding trip, including how to layer clothing and select the right protective clothing </t>
  </si>
  <si>
    <t>I can explain the Alpine Responsibility Code, snowboarding practices, snow sport area signs and regulations, and minimal impact codes to ensure safety and protection of environment</t>
  </si>
  <si>
    <t xml:space="preserve">I have successfully completed a Provide First Aid (including CPR) course from a recognised provider </t>
  </si>
  <si>
    <t>I have selected appropriate equipment and checked it is in good working order</t>
  </si>
  <si>
    <t>I can demonstrate a degree of balance, movement and coordination whilst snowboarding</t>
  </si>
  <si>
    <t xml:space="preserve">I can adjust my body stance whilst snowboarding </t>
  </si>
  <si>
    <t>I can link a basic turn on a slope, showing a blend of movements on my snowboard.</t>
  </si>
  <si>
    <t>I can control speed by turning the board across the slope using a blend of movements.</t>
  </si>
  <si>
    <t>I take measures to guard my personal safety and the safety of others whilst snowboarding</t>
  </si>
  <si>
    <t>I have continued to further develop my snowboarding skills through a minimum of 6 days snowboarding by the end of this stage</t>
  </si>
  <si>
    <t>Alpine Stage 6</t>
  </si>
  <si>
    <t>I can teach a Stage 4 Scout what to pack for an overnight ski tour.</t>
  </si>
  <si>
    <t>I can plan an overnight ski tour, including equipment, food, transportation, emergency evacuation possibilities, route and navigation.</t>
  </si>
  <si>
    <t>I have developed a detailed risk management plan for a trip that I am planning.</t>
  </si>
  <si>
    <t>I can teach a Stage 4 or below scout how to care for, store and maintain the group equipment.</t>
  </si>
  <si>
    <t>I know the legislation and policies for safe conduct of an all-day ski tour (eg AA standards, legal requirement).</t>
  </si>
  <si>
    <t>I have researched different emergency snow shelters that I could build with my activity patrol.</t>
  </si>
  <si>
    <t>I understand the dangers associated with ice during skiing.</t>
  </si>
  <si>
    <t>I have led an overnight ski tour with the supervision of a Stage 8 Scout or above at this stage.</t>
  </si>
  <si>
    <t>I can demonstrate how to obtain and keep a supply of safe drinking water in the alpine environment.</t>
  </si>
  <si>
    <t>I have participated in an alpine emergency response for a simulated causality.</t>
  </si>
  <si>
    <t>I can execute a gliding wedge, wedge turn and linked wedge showing effective usage of planes of movement.</t>
  </si>
  <si>
    <t>I have demonstrated ski touring skills in various non-patrolled conditions, including medium grade slopes.</t>
  </si>
  <si>
    <t>I have taught a Stage 4 Scout or below the basics of cross-country skiing skills.</t>
  </si>
  <si>
    <t>I have written logbook entries for all of the skiing activities I have completed at this stage.</t>
  </si>
  <si>
    <t>I have given a presentation to a group of Scouts at Stage 4 or below on a ski tour I’ve completed.</t>
  </si>
  <si>
    <t>I have identified areas for improvement in my cross-country skiing skills and planned what I will do to improve them.</t>
  </si>
  <si>
    <t>I can teach a Stage 4 Scout or below what to pack for an overnight snow camp or hike activity.</t>
  </si>
  <si>
    <t>I can plan an overnight snow camp or hike, including equipment, food, transportation, emergency evacuation possibilities, route and navigation.</t>
  </si>
  <si>
    <t>I have developed a detailed risk management plan for a trip that I am planning</t>
  </si>
  <si>
    <t>I can teach a Stage 4 Scout or below how to care for, store and maintain the group equipment.</t>
  </si>
  <si>
    <t xml:space="preserve">I know the legislation and policies for safe conduct of an all-day snow hiking activity (eg AA standards, legal requirement) </t>
  </si>
  <si>
    <t>I understand the dangers associated with ice during camping and snowshoeing</t>
  </si>
  <si>
    <t xml:space="preserve">I have led an overnight snow hike under the supervision of a Stage 8 Scout or above </t>
  </si>
  <si>
    <t>I have demonstrated snow shelter construction techniques to locate and build a snow shelter in emergency circumstances</t>
  </si>
  <si>
    <t>I have assisted a Stage 4 Scout or below to build a snow shelter</t>
  </si>
  <si>
    <t>I have given a presentation to a group of Scouts at Stage 4 or below on a snow hike I completed.</t>
  </si>
  <si>
    <t>I have identified areas for improvement in my snow camping and hiking skills and planned what I will do to improve them</t>
  </si>
  <si>
    <t>I can plan a downhill skiing trip, including equipment, food, transportation, emergency risk matrix and action plan, slopes we want to cover and navigation.</t>
  </si>
  <si>
    <t>I have developed a detailed risk management plan for a trip I am planning</t>
  </si>
  <si>
    <t xml:space="preserve">I can teach a Stage 4 Scout or below how to care for, store and maintain skiing equipment </t>
  </si>
  <si>
    <t>I know the legislation and policies for safe conduct of a weekend downhill ski trip (e.g. AA standards/legal requirements)</t>
  </si>
  <si>
    <t>I understand the dangers associated with ice during skiing</t>
  </si>
  <si>
    <t xml:space="preserve">I have participated in an alpine emergency response for a simulated casualty </t>
  </si>
  <si>
    <t xml:space="preserve">I can execute downhill alpine skiing techniques in parallel turns on intermediate terrain (blue runs), demonstrating efficient and co-ordinated movement </t>
  </si>
  <si>
    <t>I can make short, medium and long radius turns on intermediate terrain</t>
  </si>
  <si>
    <t>I can demonstrate efficient and coordinated movement on small bumps whilst maintaining speed</t>
  </si>
  <si>
    <t xml:space="preserve">I have attempted a small trick or jump in the terrain park at this stage </t>
  </si>
  <si>
    <t>I can perform linked parallel or telemark turns through the fall line on basic to intermediate terrain</t>
  </si>
  <si>
    <t xml:space="preserve">I can apply speed control using sharp turns on all beginner and intermediate runs </t>
  </si>
  <si>
    <t>I have continued to further develop my downhill skiing skills through a minimum of 10 days skiing by the end of this stage</t>
  </si>
  <si>
    <t>I have taught a Stage 4 Scout or below the basics of downhill skiing skills</t>
  </si>
  <si>
    <t xml:space="preserve">I have written logs for all of the skiing activities I have completed at this stage </t>
  </si>
  <si>
    <t xml:space="preserve">I have given a presentation to a group of Scouts in Stage 4 or below on a ski trip I have completed </t>
  </si>
  <si>
    <t>I have identified areas for improvement in my downhill skiing skills and planned what I will do to improve them</t>
  </si>
  <si>
    <t xml:space="preserve">I have developed a detailed risk management plan for a trip I am planning </t>
  </si>
  <si>
    <t xml:space="preserve">I can teach a Stage 4 Scout or below how to care for, store and maintain snowboarding equipment </t>
  </si>
  <si>
    <t xml:space="preserve">I know the legislation and policies for safe conduct of a weekend snowboard trip (e.g. AA standards/legal requirements) </t>
  </si>
  <si>
    <t>I understand the dangers associated with ice during snowboarding</t>
  </si>
  <si>
    <t>I can combine snowboarding movements on intermediate terrain (blue runs) to demonstrate efficient riding and different turn types, while maintaining a relaxed, upright stance.</t>
  </si>
  <si>
    <t xml:space="preserve">I have attempted a trick or jump in the terrain park at this stage </t>
  </si>
  <si>
    <t>I can perform airs to show extension on take-off, stability in air and flexion on landing with balance throughout.</t>
  </si>
  <si>
    <t>I can demonstrate fakie turns on intermediate groomed runs</t>
  </si>
  <si>
    <t>I have continued to further develop my snowboarding skills through a minimum of 10 days snowboarding by the end of this stage</t>
  </si>
  <si>
    <t xml:space="preserve">I have written logs for all of the snowboarding activities I have completed at this stage </t>
  </si>
  <si>
    <t>I have identified areas for improvement in my snowboarding skills and planned what I will do to improve them</t>
  </si>
  <si>
    <t>Alpine Stage 7</t>
  </si>
  <si>
    <t>Advanced Cross Country Skiing</t>
  </si>
  <si>
    <t>I can pack a hike-bag for a ski trip of two or more nights in length.</t>
  </si>
  <si>
    <t>I can plan a ski trip for two nights encompassing all requirements and all organisational policies and procedures.</t>
  </si>
  <si>
    <t>I can assess risk and advise a Stage 5 Scout on measures to protect group safety.</t>
  </si>
  <si>
    <t>I can show my activity Patrol for a trip what group equipment to bring on a ski tour of two nights and explain why each item is needed.</t>
  </si>
  <si>
    <t>I can choose appropriate lightweight skiing equipment.</t>
  </si>
  <si>
    <t>I have researched and can select an appropriate tent for ski touring.</t>
  </si>
  <si>
    <t>I understand factors that can contribute to avalanches and how to manage them.</t>
  </si>
  <si>
    <t>I can apply the navigation elements learnt in the core OAS to an alpine environment.</t>
  </si>
  <si>
    <t>I can inspect group emergency equipment for a ski tour of two nights.</t>
  </si>
  <si>
    <t>I can plan and implement a simple but nutritious menu for a multi-day ski tour.</t>
  </si>
  <si>
    <t>I have undertaken at least 10 days of ski touring by the end of Stage 7.</t>
  </si>
  <si>
    <t>I have built an emergency snow shelter during a ski touring trip.</t>
  </si>
  <si>
    <t>I have participated in a rescue skills development day for alpine conditions.</t>
  </si>
  <si>
    <t>I have led a ski touring skills development session for a Patrol including varying skills for different patrol members needs.</t>
  </si>
  <si>
    <t>I have provided feedback to a Patrol of Scouts that I have led on a cross country trip on how we could improve in the future, considering risk management, safety, activities, equipment management, location selection, level of difficulty, etc.</t>
  </si>
  <si>
    <t>Advanced Snow Camping &amp; Snowshoeing</t>
  </si>
  <si>
    <t>I can pack a hike-bag for a snow hike of two or more nights in length.</t>
  </si>
  <si>
    <t>I can plan snow camping and hiking for two nights encompassing all requirements and all organisational policies and procedures.</t>
  </si>
  <si>
    <t>I can show my activity patrol for a trip what group equipment to bring on a snow hike of more than two nights and explain why each item is needed.</t>
  </si>
  <si>
    <t>I can choose appropriate lightweight snow hiking equipment.</t>
  </si>
  <si>
    <t>I have researched and can select an appropriate tent for snow camping &amp; hiking.</t>
  </si>
  <si>
    <t>I can apply the Navigation elements learnt in the core OAS to an alpine environment.</t>
  </si>
  <si>
    <t>I can inspect group emergency equipment for a snow hiking expedition of two nights.</t>
  </si>
  <si>
    <t>I can plan and implement a simple but nutritious menu for a multi-day snow hike.</t>
  </si>
  <si>
    <t xml:space="preserve">I have led a snow hiking skills development session for a Patrol including varying skills for different Patrol members needs. </t>
  </si>
  <si>
    <t>I have undertaken at least 10 days of snow camping &amp; hiking by the end of Stage 7.</t>
  </si>
  <si>
    <t>I have given a presentation to a group of Scouts from earlier Stages on a rescue activity I have participated in or led.</t>
  </si>
  <si>
    <t>I have provided feedback to a patrol of Scouts that I have led on a snow shoe or snow camping trip on how we could improve in the future, considering risk management, safety, activities, equipment management, location selection, level of difficulty, etc.</t>
  </si>
  <si>
    <t>Advanced Downhill Skiing</t>
  </si>
  <si>
    <t>I can plan a ski trip for two nights, three days encompassing all requirements and all organizational policies and procedures</t>
  </si>
  <si>
    <t xml:space="preserve">I can assess risk and advise a Stage 5 Scout on measures to protect group safety </t>
  </si>
  <si>
    <t xml:space="preserve">I can show a Patrol what group equipment to bring on a ski trip and explain why each item is needed </t>
  </si>
  <si>
    <t>I can plan an off-piste skiing activity identifying safety requirements, additional equipment needed  and potential hazards</t>
  </si>
  <si>
    <t>I understand factors that can contribute to avalanches and how to manage them</t>
  </si>
  <si>
    <t>I can identify strategies to ensure the safety and wellbeing of individuals and or group in extreme weather conditions</t>
  </si>
  <si>
    <t>I can identify characteristics of potentially dangerous alpine weather hazards and their possible impact on recreational alpine activities</t>
  </si>
  <si>
    <t>I can carve my turns on advanced terrain</t>
  </si>
  <si>
    <t xml:space="preserve">I have learnt how to wax skis and perform other routine maintenance </t>
  </si>
  <si>
    <t xml:space="preserve">I have attempted a new jump or trick in the terrain park at this stage </t>
  </si>
  <si>
    <t>I can assist less experienced Scouts to mount and dismount snow transportation such as chair lifts and T-bars</t>
  </si>
  <si>
    <t>I can execute alpine skiing techniques in parallel or telemark turns in advanced terrain and/or slope conditions, demonstrating efficient movement and coordination.</t>
  </si>
  <si>
    <t>I can perform linked parallel or telemark turns through the fall line in intermediate to advanced terrain</t>
  </si>
  <si>
    <t>I have planned and led a two night, three day downhill skiing trip</t>
  </si>
  <si>
    <t>I have assisted a Stage 4 Scout to learn snowploughs, linked turns and stopping</t>
  </si>
  <si>
    <t>I have communicated instructions and relevant information, including safety briefings, about the ski trip in a manner suitable to the participants</t>
  </si>
  <si>
    <t>I have attended an off-piste downhill skiing activities</t>
  </si>
  <si>
    <t xml:space="preserve">I have completed 15 days of skiing by the completion of Stage 7 in a range of conditions </t>
  </si>
  <si>
    <t>I can provide feedback to a team of Scouts that I have led on a ski trip on what we can improve on in the future</t>
  </si>
  <si>
    <t>I have completed a post-activity and/or trip report for my Unit Council</t>
  </si>
  <si>
    <t>Advanced Snowboarding</t>
  </si>
  <si>
    <t>I can plan a snowboarding trip for two nights encompassing all requirements and all organizational policies and procedures</t>
  </si>
  <si>
    <t xml:space="preserve">I can show a patrol what group equipment to bring on a snowboard trip and explain why each item is needed </t>
  </si>
  <si>
    <t xml:space="preserve">I have learnt how to wax a snowboard and perform other routine maintenance </t>
  </si>
  <si>
    <t>I have attempted a new jump or trick in the terrain park at this stage</t>
  </si>
  <si>
    <t>I can execute snowboarding techniques in advanced terrain/ slope conditions, demonstrating efficient movement and coordination.</t>
  </si>
  <si>
    <t>I can demonstrate correct snowboarding techniques to a Stage 5 or below Scout</t>
  </si>
  <si>
    <t>I have planned and led a two night, three day downhill snowboard activity</t>
  </si>
  <si>
    <t>I have practised a range of safe snowboarding techniques in off-piste conditions while negotiating hazards, and maintaining balance, control and efficient movement</t>
  </si>
  <si>
    <t>I have communicated instructions and relevant information, including safety briefings,  about the snowboarding trip in a manner suitable to the participants</t>
  </si>
  <si>
    <t>I have completed 15 days of snowboarding by the completion of Stage 7 in a range of conditions</t>
  </si>
  <si>
    <t xml:space="preserve">I can provide feedback to a team of Scouts that I have led on a snowboarding trip on what we can improve on in the future </t>
  </si>
  <si>
    <t>Alpine Stage 8</t>
  </si>
  <si>
    <t>I can teach another Scout how to plan an overnight ski tour in unfamiliar territory using the appropriate tools.</t>
  </si>
  <si>
    <t>I can make recommendations to improve group equipment.</t>
  </si>
  <si>
    <t xml:space="preserve">I know ski touring skills and common communication methods used between skiers </t>
  </si>
  <si>
    <t>I have learnt additional information on how weather and snow conditions will affect my trip and have shared this with my activity patrol</t>
  </si>
  <si>
    <t>I can carry out field repairs on cross-country skis and boots in snow conditions.</t>
  </si>
  <si>
    <t>I have lead a multi-night cross-country skiing activity.</t>
  </si>
  <si>
    <t>I have successfully completed a wilderness first aid course with a certified accreditation agency.</t>
  </si>
  <si>
    <t xml:space="preserve">I have developed additional cross-country skiing skills that will assist me in my touring across a variety of terrains </t>
  </si>
  <si>
    <t>I have assisted a less experienced Scout in advancing their skills on three of the requirements from Stage 6 or below</t>
  </si>
  <si>
    <t xml:space="preserve">I have tried to construct an igloo or snow cave with my activity Patrol to fit the Patrol </t>
  </si>
  <si>
    <t>I have completed 15 days of ski touring by the completion of Stage 8</t>
  </si>
  <si>
    <t xml:space="preserve">I have participated in a night ski activity </t>
  </si>
  <si>
    <t>I have mentored other Scouts by supporting them to experience alpine adventures and understanding the benefits of completing a logbook entry for their alpine adventures.</t>
  </si>
  <si>
    <t>I can teach another Scout how to plan an overnight snow camp or hike in unfamiliar territory using the appropriate tools.</t>
  </si>
  <si>
    <t>I have learnt additional information on how weather and snow conditions will affect my trip and have shared this with my activity Patrol.</t>
  </si>
  <si>
    <t>I can carry out field repairs on snow shoes in snow conditions.</t>
  </si>
  <si>
    <t>I have lead a multi-night snow camp or shoeing activity.</t>
  </si>
  <si>
    <t>I have assisted a less experienced Scout in advancing their skills on three of the requirements from Stage 6 or below.</t>
  </si>
  <si>
    <t>I have tried to construct an igloo or snow cave with my activity Patrol to fit the patrol.</t>
  </si>
  <si>
    <t>I have completed 15 days of snow camping and shoeing by the completion of Stage 8.</t>
  </si>
  <si>
    <t>I have participated in a night snow walk activity.</t>
  </si>
  <si>
    <t xml:space="preserve">I can support another Scout with planning an overnight ski trip </t>
  </si>
  <si>
    <t xml:space="preserve">I can make recommendations to improve group equipment </t>
  </si>
  <si>
    <t>I can plan for an off- piste ski trip</t>
  </si>
  <si>
    <t xml:space="preserve">I have learnt additional information on how weather and snow conditions can affect my skiing and have shared this with my Patrol </t>
  </si>
  <si>
    <t xml:space="preserve">I have researched additional down hill ski techniques that I would like to learn </t>
  </si>
  <si>
    <t>I can carry out field repairs on downhill skis and boots in snow conditions</t>
  </si>
  <si>
    <t xml:space="preserve">I have successfully completed a wilderness first aid course with a certified accreditation agency </t>
  </si>
  <si>
    <t xml:space="preserve">I have assisted a less experienced Scout in advancing their skills in at least three of the requirements from Stage 6 or below </t>
  </si>
  <si>
    <t xml:space="preserve">I have taught a Patrol skiing techniques that I have learnt in previous stages  </t>
  </si>
  <si>
    <t>I have practised a range of safe alpine skiing techniques in off-piste conditions, such as parallel turns while negotiating hazards, and maintaining balance, control and efficient movement</t>
  </si>
  <si>
    <t xml:space="preserve">I have participated in a night skiing activity </t>
  </si>
  <si>
    <t>I have completed 20 days of downhill skiing by the completion of Stage 8</t>
  </si>
  <si>
    <t>I have mentored other Scouts by supporting them to experience alpine adventures, shared learnings (aside from hard skills) from my own journey, and understanding the benefits of completing a logbook entry for their alpine adventures</t>
  </si>
  <si>
    <t xml:space="preserve">I can teach another Scout how to plan an overnight snowboarding and/or ski trip </t>
  </si>
  <si>
    <t>I can plan for an off-piste snowboarding trip</t>
  </si>
  <si>
    <t xml:space="preserve">I have learnt additional information on how weather and snow conditions can affect my snowboarding and have shared this with my Patrol </t>
  </si>
  <si>
    <t xml:space="preserve">I have researched additional snowboarding techniques and/or tricks that I would like to learn </t>
  </si>
  <si>
    <t>I can carry out field repairs on snowboard and boots in snow conditions</t>
  </si>
  <si>
    <t xml:space="preserve">I have successfully completed a wilderness First Aid course with a certified accreditation agency </t>
  </si>
  <si>
    <t>I have practised a range of safe snowboarding techniques in off-piste conditions, demonstrating efficient movement and coordination while negotiating hazards and maintaining balance and control.</t>
  </si>
  <si>
    <t xml:space="preserve">I have participated in a night snowboarding activity </t>
  </si>
  <si>
    <t xml:space="preserve">I have taught a Patrol snowboarding techniques that I have learnt in previous stages  </t>
  </si>
  <si>
    <t>I have completed 20 days of snowboarding by the completion of Stage 8</t>
  </si>
  <si>
    <t>Alpine Stage 9</t>
  </si>
  <si>
    <t>I have kept my First Aid qualifications up to date.</t>
  </si>
  <si>
    <t>I can plan for an extended ski touring trip in a new and exciting location.</t>
  </si>
  <si>
    <t>I can develop a detailed risk management plan for a ski tour involving challenging terrain for a period of 4 days or more including potentially dangerous weather hazards.</t>
  </si>
  <si>
    <t>I have assisted a Stage 7 Scout or below to check equipment for working condition, safety and suitability, according to relevant legislation and manufacturer recommendations.</t>
  </si>
  <si>
    <t>I can lead a ski tour involving challenging terrain for a period of 4 days or more.</t>
  </si>
  <si>
    <t>I have towed equipment to support a ski touring trip.</t>
  </si>
  <si>
    <t>I have undertaken at least 20 days of skiing by the end of Stage 9.</t>
  </si>
  <si>
    <t>I have continued to develop my ski skills and can show two new ski skills that I have learned.</t>
  </si>
  <si>
    <t>I understand the risks and am able to implement appropriate safety procedures for ski touring in extreme alpine conditions.</t>
  </si>
  <si>
    <t>I have identified potential areas of improvement for future skiing instructional sessions.</t>
  </si>
  <si>
    <t>I can evaluate all aspects of skiing instructional sessions, and determined skill advancement for others and myself on future trips.</t>
  </si>
  <si>
    <t>I have given a presentation to a group of scouts on the skills I have gained from completing the Alpine Outdoor Adventure Skills.</t>
  </si>
  <si>
    <t>I have considered what I would like to do with the level of skill I have gained through the Alpine Outdoor Adventure Skills, and discussed it with a trusted mentor.</t>
  </si>
  <si>
    <t>I can develop a detailed risk management plan for a snow camp or hike involving challenging terrain for a period of 4 days or more including potentially dangerous weather hazards.</t>
  </si>
  <si>
    <t>I can plan for an extended snow hiking and camping trip in a new and exciting location.</t>
  </si>
  <si>
    <t>I have demonstrated the ability to check equipment for working condition, safety and suitability, according to relevant legislation and manufacturer recommendations.</t>
  </si>
  <si>
    <t>I can lead a snow hike involving challenging terrain for a period of 4 days or more.</t>
  </si>
  <si>
    <t>I have undertaken at least 20 days of snow camping and hiking by the end of Stage 9.</t>
  </si>
  <si>
    <t xml:space="preserve">I understand the risks and am able to implement appropriate safety procedures for camping in extreme alpine conditions. </t>
  </si>
  <si>
    <t>I can safely use basic equipment for unroped mountaineering (10-/12-point crampons, ice axe, and helmet).</t>
  </si>
  <si>
    <t>I have towed equipment to support a snow camping and hiking trip.</t>
  </si>
  <si>
    <t>I have identified potential areas for improvement for future snowshoeing or snow camping instructional sessions.</t>
  </si>
  <si>
    <t>I can evaluate all aspects of a snow-shoeing or snow camping instructional session, and determined skill advancement for others and myself on future trips.</t>
  </si>
  <si>
    <t xml:space="preserve">I have kept my First Aid qualifications up to date </t>
  </si>
  <si>
    <t xml:space="preserve">I have developed a detailed risk management plan for a downhill ski trip with a Unit, involving challenging terrain skiing and spanning three days or more, including weather hazards </t>
  </si>
  <si>
    <t>I have planned my dream international skiing experience, including all logistical and activities planning</t>
  </si>
  <si>
    <t xml:space="preserve">I have planned to run an alpine sport skills day for a Unit or Group </t>
  </si>
  <si>
    <t xml:space="preserve">I have assisted a Stage 7 Scout or below to check equipment for working condition, safety and sustainability, according to relevant legislation and manufacturer recommendations </t>
  </si>
  <si>
    <t xml:space="preserve">I understand the risks and am able to implement appropriate safety procedures for skiing in advanced alpine conditions </t>
  </si>
  <si>
    <t xml:space="preserve">I can confidently and competently ski in a wide variety of terrain and weather conditions </t>
  </si>
  <si>
    <t>I have continued to develop my ski skills and can show two new ski skills that I have learnt during Stages 8 and 9</t>
  </si>
  <si>
    <t xml:space="preserve">I have skied off-piste on four different occasions </t>
  </si>
  <si>
    <t>I have undertaken at least 30 days of skiing by the end of Stage 9</t>
  </si>
  <si>
    <t>I have facilitated mock emergencies on the snow to aid the ongoing development and upskill of less experienced Scouts</t>
  </si>
  <si>
    <t>I have lead a downhill alpine sports weekend trip for a Unit or Group</t>
  </si>
  <si>
    <t xml:space="preserve">I have identified potential areas of improvement for future skiing instructional sessions </t>
  </si>
  <si>
    <t xml:space="preserve">I can evaluate all aspects of skiing sessions, and determine ski advancement for myself and others </t>
  </si>
  <si>
    <t>I have given a presentation to a group of Scouts on the skills I have gained from completing the Alpine Outdoor Adventure Skills</t>
  </si>
  <si>
    <t xml:space="preserve">I have developed a detailed risk management plan for a downhill snowboarding and/or skiing trip with a Unit involving challenging terrain skiing and spanning 3 days or more, including weather hazards </t>
  </si>
  <si>
    <t>I have planned my dream international skiing experience including all logistical and activities planning</t>
  </si>
  <si>
    <t>I have planned to run an alpine sport skills day for a Unit or Group</t>
  </si>
  <si>
    <t xml:space="preserve">I understand the risks and am able to implement appropriate safety procedures for snowboarding in advanced alpine conditions </t>
  </si>
  <si>
    <t>I have continued to develop my snowboarding skills and can show two new snowboarding skills that I have learnt during Stages 8 and 9</t>
  </si>
  <si>
    <t>I have snowboarded off-piste on four different occasions</t>
  </si>
  <si>
    <t>I have undertaken at least 30 days of snowboarding by the end of Stage 9</t>
  </si>
  <si>
    <t xml:space="preserve">I have identified potential areas of improvement for future snowboarding instructional sessions </t>
  </si>
  <si>
    <t xml:space="preserve">I can evaluate all aspects of snowboarding sessions, and determine snowboard advancement for myself and others </t>
  </si>
  <si>
    <t>Aquatics Stage 1</t>
  </si>
  <si>
    <t>I can explain what a Personal Flotation Device (PFD) is for.</t>
  </si>
  <si>
    <t>I know how to stay safe while playing around water.</t>
  </si>
  <si>
    <t>I know how to maintain my position when lost on the water.</t>
  </si>
  <si>
    <t>I know the importance of adult supervision when swimming and being around water.</t>
  </si>
  <si>
    <t>I can float for 15 seconds and glide for five metres on my front and back without assistance.</t>
  </si>
  <si>
    <t>I can swim 10 meters (any stroke) without assistance.</t>
  </si>
  <si>
    <t>I can put my face in the water and blow bubbles.</t>
  </si>
  <si>
    <t>I can get an object off the bottom of a pool in chest-deep water.</t>
  </si>
  <si>
    <t>I know three different animals that live in the ocean.</t>
  </si>
  <si>
    <t>I can practise signalling for help in the water.</t>
  </si>
  <si>
    <t>I have tried two swimming strokes.</t>
  </si>
  <si>
    <t xml:space="preserve">I can talk about what I enjoyed by participating in a swimming trip. </t>
  </si>
  <si>
    <t>Aquatics Stage 2</t>
  </si>
  <si>
    <t>Basic Aquatics Skills</t>
  </si>
  <si>
    <t xml:space="preserve">Before I go swimming, I can point out where I’m allowed to go. </t>
  </si>
  <si>
    <t>I can explain how to contact the emergency service, in the event of an emergency.</t>
  </si>
  <si>
    <t>I can discuss what safety precautions you should take before going swimming.</t>
  </si>
  <si>
    <t>I can pack a bag with all of the clothes and equipment I will need for a swimming trip.</t>
  </si>
  <si>
    <t>I can discuss different rescue techniques for someone that has fallen in water and cannot swim.</t>
  </si>
  <si>
    <t>I can put on a PFD by myself.</t>
  </si>
  <si>
    <t>I can swim with my head in the water.</t>
  </si>
  <si>
    <t>I can protect myself when exposed to the sun and other elements while outdoors.</t>
  </si>
  <si>
    <t>I can swim 25 metres (any stroke) without assistance.</t>
  </si>
  <si>
    <t xml:space="preserve">I can tread water for 30 seconds. </t>
  </si>
  <si>
    <t>I have taken part in a short snorkelling activity at this stage.</t>
  </si>
  <si>
    <t>I have talked about what I enjoyed, learnt, or improved upon from at least two swimming trips.</t>
  </si>
  <si>
    <t>I can suggest what could be done differently on a future swimming activity, to enjoy it more, to be safer, or to learn new things.</t>
  </si>
  <si>
    <t>Aquatics Stage 3</t>
  </si>
  <si>
    <t>I know what DRSABCD stands for and how to use it in First Aid situations.</t>
  </si>
  <si>
    <t>I can explain common water safety risks and how to avoid them.</t>
  </si>
  <si>
    <t>I know how to remove a cramp in my leg with a buddy’s help.</t>
  </si>
  <si>
    <t>I know how and where to get different weather forecasts for outdoor swimming activities.</t>
  </si>
  <si>
    <t>I know how to treat cuts and minor bleeding.</t>
  </si>
  <si>
    <t xml:space="preserve">I can identify the different hazards between bodies of water such as pools, lakes, rivers and oceans. </t>
  </si>
  <si>
    <t>I can put on and fit a PFD while in the water and use the Heat Exposure Lessening Position (HELP) and huddle positions.</t>
  </si>
  <si>
    <t>I can swim 50 metres in a pool (using any stroke).</t>
  </si>
  <si>
    <t>I can jump feet first into water that is above my head, then swim at least 25 metres without kicking off from a side or wall.</t>
  </si>
  <si>
    <t xml:space="preserve">I can show three ways to rescue someone who has fallen into the deep water and can’t swim.  </t>
  </si>
  <si>
    <t>I can tread water for 1 and a half minutes.</t>
  </si>
  <si>
    <t>I have discussed with my Patrol what I have learnt about swimming safety from two swimming trips.</t>
  </si>
  <si>
    <t>Aquatics Stage 4</t>
  </si>
  <si>
    <t>I know what gear is necessary for a snorkelling adventure, including protective clothing, masks and sunscreen.</t>
  </si>
  <si>
    <t>I know why ear equalization is necessary when snorkelling and diving at depth.</t>
  </si>
  <si>
    <t>I know the importance of not going snorkelling alone, and of notifying others of my plans before leaving.</t>
  </si>
  <si>
    <t>I can swim on the surface of a pool or open water (such as a lake) for 50m using a mask, fins and snorkel.</t>
  </si>
  <si>
    <t>I can breathe through a snorkel and adjust my mask to fit comfortably.</t>
  </si>
  <si>
    <t>I have snorkelled in open water and observed at least one marine or aquatic creature.</t>
  </si>
  <si>
    <t>I can recognize the signs of a panicked snorkeler or diver and know how to call for help.</t>
  </si>
  <si>
    <t>I can swim for 100 metres without stopping (any stroke).</t>
  </si>
  <si>
    <t>I have completed 2 days of snorkelling by the end of Stage 4.</t>
  </si>
  <si>
    <t>I can identify improvements that could be made for future snorkelling activities I participate in or lead.</t>
  </si>
  <si>
    <t>I can give a short talk to less experienced Scouts on water safety as it applies to them, in particular about keeping themselves safe.</t>
  </si>
  <si>
    <t>I can explain the hazards of taking deep breaths and holding your breath (shallow water blackout).</t>
  </si>
  <si>
    <t xml:space="preserve">I am able to list 5 different situations that could be classified as an emergency in an aquatic environment. </t>
  </si>
  <si>
    <t>I can swim 25 meters fully clothed before removing the clothes without touching the bottom of an open body of water.</t>
  </si>
  <si>
    <t>I can perform a rescue drill in the water.</t>
  </si>
  <si>
    <t>I can tread water continuously for 3 minutes.</t>
  </si>
  <si>
    <t xml:space="preserve">I can put on and remove a PFD in deep water. </t>
  </si>
  <si>
    <t>I can recognise other signs of a person with difficulty in water including vertical body position, gasping for air, ineffective or lack of limb movements, or remaining submerged.</t>
  </si>
  <si>
    <t>I have demonstrated using a buoyancy aid to support a tired swimmer and then towed the patient, maintaining clear airways.</t>
  </si>
  <si>
    <t>I can identify where I have begun to improve my response to incidents, and where I would like to further improve.</t>
  </si>
  <si>
    <t>I know the importance of not going surfing alone, and of notifying others of my plans before leaving.</t>
  </si>
  <si>
    <t>I know what gear is required for a surfing adventure, including protective clothing, board and sunscreen.</t>
  </si>
  <si>
    <t>I can discuss surfer etiquette before heading out on a surf activity.</t>
  </si>
  <si>
    <t>I understand what precautions to take in regards to marine life whilst surfing.</t>
  </si>
  <si>
    <t xml:space="preserve">I can observe surfing etiquette when catching and riding waves. </t>
  </si>
  <si>
    <t>I can trim along on broken or peeling waves up to ½ metre deep.</t>
  </si>
  <si>
    <t>I can demonstrate how to propel the board through broken and unbroken waves and flat water whilst heading out to a wave with a leg rope attached, where applicable.</t>
  </si>
  <si>
    <t>I have demonstrated correct dismount drill in both the prone and standing positions.</t>
  </si>
  <si>
    <t>I have tried to catch a wave of around ½ meter in height.</t>
  </si>
  <si>
    <t>I have completed 2 days of surfing by the end of Stage 4.</t>
  </si>
  <si>
    <t>I can identify improvements in my technique for future surfing activities.</t>
  </si>
  <si>
    <t>Aquatics Stage 5</t>
  </si>
  <si>
    <t>I know how to identify food and water requirements for day trips.</t>
  </si>
  <si>
    <t>I can select snorkelling routes that minimise damage to the environment.</t>
  </si>
  <si>
    <t xml:space="preserve">I can identify possible hazards associated with snorkelling and procedures to minimise risks. </t>
  </si>
  <si>
    <t>I know where sources of information about snorkelling equipment selection can be gained.</t>
  </si>
  <si>
    <t>I can help choose a suitable snorkelling destination.</t>
  </si>
  <si>
    <t>I can be an active member of my team while snorkelling.</t>
  </si>
  <si>
    <t>I can swim 200 meters on the surface wearing snorkelling equipment.</t>
  </si>
  <si>
    <t>I can snorkel safely within a group using appropriate gear as required.</t>
  </si>
  <si>
    <t xml:space="preserve"> I can inform appropriate authorities before the snorkelling trip.</t>
  </si>
  <si>
    <t>I can duck dive with snorkel and mask to 1.5 metres and fetch an item from the bottom.</t>
  </si>
  <si>
    <t>I have undertaken at least 5 days of snorkelling by the end of Stage 5.</t>
  </si>
  <si>
    <t>Upon surfacing from a duck dive, I can clear my snorkel without lifting my head out of the water.</t>
  </si>
  <si>
    <t>I have taken photos of some marine life that I have seen while snorkelling.</t>
  </si>
  <si>
    <t>I can review my own snorkelling ability and identify potential improvements.</t>
  </si>
  <si>
    <t>I know how to deal with an incident, injury or illness in an outdoor location and how to summon help.</t>
  </si>
  <si>
    <t>I can demonstrate to a group of Scouts how to safely remove an unconscious person from a body of water.</t>
  </si>
  <si>
    <t xml:space="preserve">I can identify possible hazards associated with surfing or swimming in the ocean, lake or river (wherever is applicable to you) and procedures to minimise risks. </t>
  </si>
  <si>
    <t>I can swim 300 metres continuously using correct techniques: 
* 100 metres freestyle
* 50 metres backstroke
* 50 metres breaststroke
* 50 metres sidestroke
* 50 metres survival backstroke</t>
  </si>
  <si>
    <t>I can perform a rescue using a long object, throwing a floatation object and weighted rope over a distance of 10 metres within a time limit of 1 minute.</t>
  </si>
  <si>
    <t>I can fit a PFD correctly while treading water, swim 100 metres using survival strokes, demonstrate HELP (Heat Escape Lessening Posture) technique and climb out of the water whilst wearing the PFD.</t>
  </si>
  <si>
    <t>I have completed a mock incident report.</t>
  </si>
  <si>
    <t>I can review my own incident response performance and identify potential improvements.</t>
  </si>
  <si>
    <t>I know how to identify food and water requirements for a surfing session.</t>
  </si>
  <si>
    <t>I can select beach access routes that minimise damage to the environment.</t>
  </si>
  <si>
    <t>I can identify possible hazards associated with surfing and procedures to minimise risks.</t>
  </si>
  <si>
    <t>I know where sources of information about surfing equipment selection can be gained.</t>
  </si>
  <si>
    <t>I can help choose a suitable surfing destination.</t>
  </si>
  <si>
    <t>I can outline safety procedures and safe areas and or boundaries for the surfing session.</t>
  </si>
  <si>
    <t>I understand how to deal with marine creatures if I interact with them.</t>
  </si>
  <si>
    <t>I can demonstrate monitoring basic manoeuvres and surfing techniques to ensure the safety of myself and other participants.</t>
  </si>
  <si>
    <t>I can catch broken waves demonstrating control and basic surfing manoeuvres without wiping out.</t>
  </si>
  <si>
    <t>I understand effect of wind, tide, swell and ocean floors on surf conditions and adapt my activities to suit.</t>
  </si>
  <si>
    <t>I can implement a suitable communication system for participants to use while surfing.</t>
  </si>
  <si>
    <t>I understand surf survival skills and can demonstrate self rescue techniques.</t>
  </si>
  <si>
    <t>I have undertaken at least 5 days of surfing by the end of Stage 5.</t>
  </si>
  <si>
    <t>I can demonstrate assessing equipment for safety and suitability and adjust and fit to ensure personal comfort.</t>
  </si>
  <si>
    <t>I can review my own surfing skills development and identify potential improvements.</t>
  </si>
  <si>
    <t>Aquatics Stage 6</t>
  </si>
  <si>
    <t>I can plan a snorkelling trip, including equipment, food, transportation and swimming route.</t>
  </si>
  <si>
    <t>I have taught a less-experienced Scout how to use their snorkelling equipment.</t>
  </si>
  <si>
    <t>I can discuss tides and currents in coastal areas, and water behaviour in rivers and creeks, and how this may impact on my snorkelling.</t>
  </si>
  <si>
    <t>I can identify five species in my local or regular aquatic environment (either on the surface or underwater), including hazardous species.</t>
  </si>
  <si>
    <t>I can demonstrate effective duck diving.</t>
  </si>
  <si>
    <t>I can stay in the water continuously for half an hour without touching an edge or bottom, alternating between finning, treading water and floating as required.</t>
  </si>
  <si>
    <t>I have undertaken at least 8 days of snorkelling by the end of Stage 6.</t>
  </si>
  <si>
    <t xml:space="preserve">I have given a presentation to a group of Scouts from earlier Stages on a snorkelling activity I have completed. </t>
  </si>
  <si>
    <t>I can demonstrate the correct maintenance of group gear following the conclusion of a Snorkelling activity.</t>
  </si>
  <si>
    <t xml:space="preserve">I have arranged for a group of Scouts to meet with a member of a water-based emergency response team and discussed his or her role and responsibilities in my community. </t>
  </si>
  <si>
    <t>Dressed in swimwear, long pants, long-sleeved shirt, jumper, shoes and socks, I can perform the following **continuous sequence** in a dam, river or the ocean:
* dive and swim a distance underwater to simulate an escape from a sinking boat surrounded by oil
* swim a further 40 metres freestyle as if escaping from a dangerous situation
* remove shoes while treading water and then swim slowly 50 metres breaststroke
* float, survival scull or tread water for 5 minutes and wave one arm occasionally as if signalling for help; reassure any nearby candidates by talking to them
* swim slowly for 100 metres using survival strokes, changing strokes every 25 metres
* remove clothing in deep water</t>
  </si>
  <si>
    <t>I have run a swimming and water safety activity for members at Stage 4 or under at this stage.</t>
  </si>
  <si>
    <t>I have been a part of 2 water rescue drills at this stage.</t>
  </si>
  <si>
    <t>I have given a presentation to a group of Scouts from earlier stages on a rescue activity I have completed.</t>
  </si>
  <si>
    <t>I can demonstrate the correct maintenance of equipment following the conclusion of a rescue activity.</t>
  </si>
  <si>
    <t>I can plan a surfing trip, including equipment, food, transportation and surfing location.</t>
  </si>
  <si>
    <t>I have taught a less-experienced Scout how to use their surfing equipment.</t>
  </si>
  <si>
    <t xml:space="preserve">I can discuss tides, currents and rips, and how this may impact on my surfing. </t>
  </si>
  <si>
    <t>I know where I can find opportunities to further develop my surfing skills and knowledge.</t>
  </si>
  <si>
    <t>I can perform the following skills while in shallow water (1-1.5m):</t>
  </si>
  <si>
    <t>a) Top and bottom turns</t>
  </si>
  <si>
    <t>b) Cut-backs</t>
  </si>
  <si>
    <t>c) Re-entries</t>
  </si>
  <si>
    <t>I always demonstrate knowledge of anticipated hazards, safety procedures and appropriate behavior whilst surfing.</t>
  </si>
  <si>
    <t>I have undertaken at least 8 days of surfing by the end of Stage 6.</t>
  </si>
  <si>
    <t>I have given a presentation to a group of Scouts from an earlier stage on a surfing activity I have completed.</t>
  </si>
  <si>
    <t>I can demonstrate the correct maintenance of equipment following the conclusion of a surfing activity.</t>
  </si>
  <si>
    <t>Aquatics Stage 7</t>
  </si>
  <si>
    <t>I can explain the relative benefits of various types of equipment for diving.</t>
  </si>
  <si>
    <t>I can care for my diving equipment and pack it for safe travel.</t>
  </si>
  <si>
    <t>I know what items should be in a marine First Aid kit for remote location travel as per State or Territory regulations.</t>
  </si>
  <si>
    <t>I have completed the Open Water Diver Certification Course or equivalent.</t>
  </si>
  <si>
    <t>I have undertaken 6 additional dives after the Open Water Diver certification dive.</t>
  </si>
  <si>
    <t>I can navigate with a compass underwater and understand the specific challenges of underwater navigation (currents, lack of landmarks, etc.).</t>
  </si>
  <si>
    <t>In conjunction with qualified instructors, I have assisted with Scouts (who are at Stage 4 or 5) learning to snorkel in open water.</t>
  </si>
  <si>
    <t>I can provide assistance to a tired diver on the surface and can share my air with a diver underwater.</t>
  </si>
  <si>
    <t>I have performed two simulated rescues, showing techniques of how to approach a panicked diver on the surface.</t>
  </si>
  <si>
    <t>I have talked with Scouts from earlier Stages about my diving experience.</t>
  </si>
  <si>
    <t>I can provide feedback to a patrol of Scouts that I have led on a SCUBA trip on how we could improve in the future, considering risk management, safety, equipment management, location selection, level of difficulty, teamwork, etc.</t>
  </si>
  <si>
    <t>I know basic management of a suspected spinal injury in shallow water.</t>
  </si>
  <si>
    <t>I understand the laws concerning acceptance of responsibility as a first aider.</t>
  </si>
  <si>
    <t xml:space="preserve">I know how to use bystanders in an emergency situation. </t>
  </si>
  <si>
    <t>I have completed a swift water safety half day worth of learning and drills.</t>
  </si>
  <si>
    <t>I can swim 200 meters fully clothed using a range of different strokes.</t>
  </si>
  <si>
    <t>I have performed two simulated rescues showing techniques of how to avoid contact with violent patients and defence methods and releases where necessary.</t>
  </si>
  <si>
    <t>I can recognise particular hazards in swiftly flowing water, and identify appropriate actions and locations and formations where the danger is reduced.</t>
  </si>
  <si>
    <t>I have led a group to demonstrate the huddle position and can explain the theory behind the H.E.L.P position.</t>
  </si>
  <si>
    <t xml:space="preserve">I can demonstrate effective CPR in an outdoors water environment. </t>
  </si>
  <si>
    <t xml:space="preserve">I can swim 400 meters continuously (consisting of 100m each of freestyle, breaststroke, survival backstroke and sidestroke) within 13 minutes. </t>
  </si>
  <si>
    <t>I can swim 50 meters then tow a patient 50 metres, within 3 minutes and 15 seconds.</t>
  </si>
  <si>
    <t>I have demonstrated initiative in rescuing two people who are in difficulty up to 15 meters from safety.</t>
  </si>
  <si>
    <t>I can provide feedback to a patrol of Scouts that I have led on a water safety program on what we can improve on for the future.</t>
  </si>
  <si>
    <t>Advanced Surfing</t>
  </si>
  <si>
    <t>I understand surf environments, including types and features of waves, the effect of wind, tide, and swell and ocean floors on surf conditions and appropriate responses.</t>
  </si>
  <si>
    <t>I can teach surfing etiquette to Scouts at Stage 4 about surfing safely alongside other surfers and swimmers.</t>
  </si>
  <si>
    <t>I can source information about the local area to assist in the planning process and enable management of potential surfing hazards, and any special restrictions applying to the area.</t>
  </si>
  <si>
    <t xml:space="preserve">I can explain equipment types, characteristics and technology used for surfing, the advantages and disadvantages of the range of equipment, and factors affecting appropriate selection of equipment. </t>
  </si>
  <si>
    <t>a) Roundhouse cut-back</t>
  </si>
  <si>
    <t xml:space="preserve">b) Snap vertical re-entry
</t>
  </si>
  <si>
    <t>c) Tube riding</t>
  </si>
  <si>
    <t xml:space="preserve">d) Tail slides
</t>
  </si>
  <si>
    <t>I have undertaken at least 15 days of surfing by the end of Stage 7.</t>
  </si>
  <si>
    <t>I can provide feedback to a patrol of Scouts that I have led on a surfing trip on how we could improve in the future, considering risk management, safety, equipment management, location selection, level of difficulty, teamwork, etc.</t>
  </si>
  <si>
    <t>Aquatics Stage 8</t>
  </si>
  <si>
    <t xml:space="preserve">I can teach another Scout how to pack for a diving trip. </t>
  </si>
  <si>
    <t>I have assisted in the planning of at least five open water dives.</t>
  </si>
  <si>
    <t xml:space="preserve">I have assisted in the organisation of an instructional session to teach Scouts in earlier Stages basic diving skills. </t>
  </si>
  <si>
    <t>I have completed an Advanced Open Water Certification or equivalent.</t>
  </si>
  <si>
    <t>I have completed a Rescue Diver Certification or equivalent.</t>
  </si>
  <si>
    <t>I have participated in a simulated SCUBA search and rescue.</t>
  </si>
  <si>
    <t>I have **three** of the following experiences:</t>
  </si>
  <si>
    <t>a) I have shot an underwater photo/video and understand the impacts of water on light</t>
  </si>
  <si>
    <t>b) I have either found or placed an underwater geocache</t>
  </si>
  <si>
    <t>c) I have dived at night</t>
  </si>
  <si>
    <t>d) I have performed basic repairs on my gear (replacing a mouthpiece with a spare etc.)</t>
  </si>
  <si>
    <t>e) I have participated in a marine environmental service project, cleaning up a body of water</t>
  </si>
  <si>
    <t>I have undertaken at least 25 dives by the end of Stage 8.</t>
  </si>
  <si>
    <t>I have mentored Scouts at an earlier stage by demonstrating how to complete a logbook entry for one of their snorkel or scuba trips.</t>
  </si>
  <si>
    <t>I have mentored other Scouts by supporting them to experience aquatic adventures and understanding the benefits of completing a logbook entry for their aquatic adventures.</t>
  </si>
  <si>
    <t>I can create a rescue plan with detailed risk management strategies for a mock emergency with my group.</t>
  </si>
  <si>
    <t>I know how to tether a craft to perform a rescue or recovery, where appropriate.</t>
  </si>
  <si>
    <t xml:space="preserve">I can perform a simulated rescue of someone caught in either a tidal rip or fast flowing river water. </t>
  </si>
  <si>
    <t>I can identify and use a range of methods to release an entrapment victim, according to the situation, type of entrapment and organisational policies and procedures.</t>
  </si>
  <si>
    <t>I can lead and communicate directions to other members of the rescue team.</t>
  </si>
  <si>
    <t xml:space="preserve">I have been involved in water rescue drills which involve the use of mechanical haul systems </t>
  </si>
  <si>
    <t>I have completed and logged at least five water incidents (real or mock) where I have been the lead First Aider</t>
  </si>
  <si>
    <t>I can create a trip plan with detailed risk management strategies for an activity with my group.</t>
  </si>
  <si>
    <t>I can perform the following skills while in deep water (over 2m):</t>
  </si>
  <si>
    <t>I can demonstrate an airborne turn</t>
  </si>
  <si>
    <t>I have undertaken at least 22 days of surfing by the end of Stage 8, including 5 days while in Stage 8.</t>
  </si>
  <si>
    <t>I have participated in a marine environmental service project, cleaning up a body of water.</t>
  </si>
  <si>
    <t>I have reviewed the marine environmental service project that I participated in and have documented key points to be able to plan my own similar event</t>
  </si>
  <si>
    <t>Aquatics Stage 9</t>
  </si>
  <si>
    <t>I can budget, prepare and manage every aspect of an expedition.</t>
  </si>
  <si>
    <t>I can develop a detailed risk management plan for a diving expedition.</t>
  </si>
  <si>
    <t>I have drawn a map of a dive site.</t>
  </si>
  <si>
    <t>I have assisted a dive master or equivalent in facilitating a less experienced, but qualified, group on a dive through a site that is new to the group.</t>
  </si>
  <si>
    <t>I have completed a Dive Master (or equivalent) course.</t>
  </si>
  <si>
    <t>I have assisted in leading Scouts at Stage  7 with learning dive navigation or other advanced dive skills (eg. a search and recovery dive).</t>
  </si>
  <si>
    <t>I have undertaken at least 50 SCUBA dives by the end of Stage 9.</t>
  </si>
  <si>
    <t>I have completed 5 speciality dives during Stage 9</t>
  </si>
  <si>
    <t>I can evaluate aspects of a variety of dive types I have completed and describe the kinds of personal development and learning I achieved.</t>
  </si>
  <si>
    <t>I have given a presentation to a group of Scouts on the skills I have gained from completing the Aquatics Outdoor Adventure Skills.</t>
  </si>
  <si>
    <t>I have considered what I would like to do with the level of skill I have gained through the Aquatic Outdoor Adventure Skills and discussed it with a trusted mentor.</t>
  </si>
  <si>
    <t xml:space="preserve">I know appropriate whitewater rescue techniques and common communication methods used among participants to reduce risk during activities. </t>
  </si>
  <si>
    <t>I establish participants' needs and characteristics to determine the session's aims and objectives when facilitating a learning session.</t>
  </si>
  <si>
    <t>I can plan, instruct and monitor participant performance and response to maintain an effective learning environment.</t>
  </si>
  <si>
    <t>I ensure that activities are conducted safely according to participants' needs, characteristics and teaching location.</t>
  </si>
  <si>
    <t>I apply effective contingency management techniques to deal with a range of problems and issues that may arise during the session, such as equipment failure and making adjustments in response to changing situations.</t>
  </si>
  <si>
    <t>I utilize sequential sessions that meet participant expectations, comply with legislative and organization requirements and are of sufficient duration to allow the participant to demonstrate water rescue skills at the desired level.</t>
  </si>
  <si>
    <t>I can evaluate aspects of water safety training sessions I have completed and describe the kinds of personal development and learning I achieved.</t>
  </si>
  <si>
    <t>I can budget, prepare and manage every aspect of the expedition.</t>
  </si>
  <si>
    <t>I can develop a detailed risk management plan for a surf camp involving challenging but not dangerous conditions for a period of 4 days or more.</t>
  </si>
  <si>
    <t>I know what equipment is required surfing trips and the correct use and care of this equipment.</t>
  </si>
  <si>
    <t>b) Snap vertical re-entry</t>
  </si>
  <si>
    <t>I can demonstrate a 360º turn.</t>
  </si>
  <si>
    <t>I have undertaken at least 35 days of surfing by the end of Stage 9.</t>
  </si>
  <si>
    <t>I can evaluate a variety of surfing experiences I have had and describe the kinds of personal development and learning I achieved.</t>
  </si>
  <si>
    <t>Boating Stage 1</t>
  </si>
  <si>
    <t>I can dress myself for a boating trip</t>
  </si>
  <si>
    <t>I know what a PFD is and why I have to wear one when on a boat.</t>
  </si>
  <si>
    <t>I know how to stay with my buddy and the boat if it tips over.</t>
  </si>
  <si>
    <t>I can take care of my equipment for the duration of a boating trip.</t>
  </si>
  <si>
    <t>I can tie a reef knot.</t>
  </si>
  <si>
    <t>I can swim 10 meters with a PFD.</t>
  </si>
  <si>
    <t>I can explain the risks of exposure to weather.</t>
  </si>
  <si>
    <t>I can get in and out of my watercraft safely.</t>
  </si>
  <si>
    <t xml:space="preserve">I have taken part in a short boating adventure of at least one hour. </t>
  </si>
  <si>
    <t>I can show where the bow and stern are on a boat.</t>
  </si>
  <si>
    <t xml:space="preserve">I can talk about what I enjoyed by participating in a boating trip. </t>
  </si>
  <si>
    <t>Boating Stage 2</t>
  </si>
  <si>
    <t>Basic Boating Skills</t>
  </si>
  <si>
    <t>I can select the correct PFD for me.</t>
  </si>
  <si>
    <t>I can put on and adjust my PFD.</t>
  </si>
  <si>
    <t>I can discuss what safety precautions we should take before going out on the water.</t>
  </si>
  <si>
    <t>I can explain the importance of wearing the right clothing and safety gear while boating.</t>
  </si>
  <si>
    <t>I can describe four appropriate actions I should take if I capsize a sailboat or rowboat.</t>
  </si>
  <si>
    <t>I know how to signal for help.</t>
  </si>
  <si>
    <t xml:space="preserve">I can label a diagram describing all of the essential equipment required for boating activities. </t>
  </si>
  <si>
    <t>I can tie a knot that will help me on a boating trip.</t>
  </si>
  <si>
    <t>I can swim 25 metres wearing my PFD.</t>
  </si>
  <si>
    <t>I can protect myself when exposed to the sun and other elements.</t>
  </si>
  <si>
    <t>I can rig my boat with help and then practise getting into and out of my boat safely.</t>
  </si>
  <si>
    <t>I have taken part in at least two boating trips at this stage.</t>
  </si>
  <si>
    <t>I can show where I should sit  in my boat and I know my role when I’m in the boat.</t>
  </si>
  <si>
    <t>I can demonstrate how to clean down my boat before storing it.</t>
  </si>
  <si>
    <t>I have talked about what I enjoyed, learnt, or improved upon from at least two boating trips.</t>
  </si>
  <si>
    <t>I can suggest what could be done differently on a future boating activity, to enjoy it more, to be safer, or to learn new things.</t>
  </si>
  <si>
    <t>Boating Stage 3</t>
  </si>
  <si>
    <t>I can know what the risks are for boating in different weather conditions.</t>
  </si>
  <si>
    <t>I have explained what impact I can have on the local environment when boating.</t>
  </si>
  <si>
    <t>I know which personal items I should carry with me when boating.</t>
  </si>
  <si>
    <t>I know how and where to get the latest weather forecast for the area I will be boating in.</t>
  </si>
  <si>
    <t>I have discussed basic water safety while participating in boating activities as it applies to my State and Branch.</t>
  </si>
  <si>
    <t>I can identify six types of naturally powered watercraft.</t>
  </si>
  <si>
    <t>I have helped a lower stage Scout learn to put their PFD on.</t>
  </si>
  <si>
    <t>I have learnt three knots that will help me in a boating situation.</t>
  </si>
  <si>
    <t>I can name 6 different parts of a boat and/or oar.</t>
  </si>
  <si>
    <t>I know the difference between a tack and a gybe.</t>
  </si>
  <si>
    <t>I have taken part in an at least five boating trips by the end of Stage 3.</t>
  </si>
  <si>
    <t>I can get back into my sailboat, row boat or windsurfer from the water with help from someone else.</t>
  </si>
  <si>
    <t>I can swim and demonstrate the HELP and huddle positions while in the water wearing a PFD.</t>
  </si>
  <si>
    <t>I can swim 50 metres with my PFD on using any stroke.</t>
  </si>
  <si>
    <t>I have discussed with my Patrol what I have learnt about boat safety from two boating trips.</t>
  </si>
  <si>
    <t>Boating Stage 4</t>
  </si>
  <si>
    <t>I ensure sufficient fluids are available for the duration of the activity.</t>
  </si>
  <si>
    <t>I can read an itinerary for a proposed small sailing boat trip and understand what I am required to do.</t>
  </si>
  <si>
    <t xml:space="preserve">I can identify the equipment I am required by law to have with me while boating. </t>
  </si>
  <si>
    <t>I can prepare equipment, where required, for safe transportation to an activity location including the requirments to rig the boat.</t>
  </si>
  <si>
    <t>I can name 15 different parts of a small sailboat, what they do and what they are needed for.</t>
  </si>
  <si>
    <t>I can explain how damaged centreboards can affect my sailing performance.</t>
  </si>
  <si>
    <t>I have prepared with my Patrol a small sailboat for towing on the water.</t>
  </si>
  <si>
    <t>I have taken part in and logged at least two small sailboat trips at this stage.</t>
  </si>
  <si>
    <t>I have assisted to steer a small sailboat going upwind or downwind at this stage.</t>
  </si>
  <si>
    <t>I have learnt a minimum of 4 sailing principles during Stage 4 and have demonstrated an understanding of them while on the water.</t>
  </si>
  <si>
    <t>I have assisted with rigging a sail and can name 3 types of sails and the parts of those sails.</t>
  </si>
  <si>
    <t>I have been a part of a crew and can work the jib sheet under instruction.</t>
  </si>
  <si>
    <t>I can interpret navigation marks and know how to maintain a lookout.</t>
  </si>
  <si>
    <t>I have taken part in a capsize training drill in deep water.</t>
  </si>
  <si>
    <t>I have assisted with anchoring a small boat.</t>
  </si>
  <si>
    <t>I have demonstrated methods to communicate effectively with other crew members.</t>
  </si>
  <si>
    <t>I can identify where I have begun to improve my sailing skills, and where I would like to further improve.</t>
  </si>
  <si>
    <t>I am familiar with the signs and symptoms of exposure.</t>
  </si>
  <si>
    <t>I can read an itinerary for a proposed windsurfing activity and understand what I am required to do.</t>
  </si>
  <si>
    <t xml:space="preserve">I can identify the equipment I am required by law to have with me while windsurfing. </t>
  </si>
  <si>
    <t xml:space="preserve">I know how the maintenance of a windsurfer needs to be conducted. </t>
  </si>
  <si>
    <t>I can explain how damaged centreboards can affect my boating performance.</t>
  </si>
  <si>
    <t>I can successfully uphaul the rig and maintain the V Position for windsurfing.</t>
  </si>
  <si>
    <t>I can demonstrate how to steer a windsurfer going upwind or downwind.</t>
  </si>
  <si>
    <t>I have taken part in and logged at least two windsurfing activities at this stage.</t>
  </si>
  <si>
    <t>I know how to adopt appropriate posture and balance when sailing a windsurfer.</t>
  </si>
  <si>
    <t>I have demonstrated methods to communicate effectively with other windsurf sailors.</t>
  </si>
  <si>
    <t>I can interpret marine navigation warnings to avoid incidences.</t>
  </si>
  <si>
    <t>I can identify where I have begun to improve my windsurfing skills, and where I would like to further improve.</t>
  </si>
  <si>
    <t>Boating Stage 5</t>
  </si>
  <si>
    <t>I can identify possible hazards associated with sailing and procedures I can take to minimise the risks.</t>
  </si>
  <si>
    <t>I have planned a day of small boat sailing taking into consideration all personal and group equipment and all requirements for the trip.</t>
  </si>
  <si>
    <t>I have learnt another two knots since completing Stage 3 that will help me while sailing and have assisted a Stage 3 Scout in learning their knots.</t>
  </si>
  <si>
    <t>I can steer my small sail craft to come alongside another object and can make a jetty or beach approach.</t>
  </si>
  <si>
    <t>I have steered a small sail craft on all points of sailing .</t>
  </si>
  <si>
    <t>I have helped a Stage 2 or 3 Scout explain the basic safety rules for being near water.</t>
  </si>
  <si>
    <t>I have reefed a sail, sailed with a reefed sail and taken out a reef.</t>
  </si>
  <si>
    <t>I have created and used a float plan.</t>
  </si>
  <si>
    <t>I can explain the collision regulations for sailing.</t>
  </si>
  <si>
    <t>I can steer a crewed rowing boat using the correct rowing orders OR I have demonstrated steering a sailboat  upwind,  bearing off, reaching, and going downwind.</t>
  </si>
  <si>
    <t>I can perform controlled gybes whilst sailing downwind and know how to avoid unexpected gybes.</t>
  </si>
  <si>
    <t>I can explain local weather patterns and signs of bad weather.</t>
  </si>
  <si>
    <t>I can load a boat with crew and equipment and trim it correctly.</t>
  </si>
  <si>
    <t>I have demonstrated competence at all roles on board.</t>
  </si>
  <si>
    <t>I have demonstrated proper Man Over Board (MOB) procedures while on the water.</t>
  </si>
  <si>
    <t>I have demonstrated an ability to set the sails using tell tales and leech tails to respond to wind conditions.</t>
  </si>
  <si>
    <t>I have undertaken at least 5 days of sailing on safe, familiar waters by the end of Stage 5.</t>
  </si>
  <si>
    <t>I have assisted with basic boat maintenance tasks.</t>
  </si>
  <si>
    <t>I can manoeuvre the sailboat properly while giving the proper commands to the crew.</t>
  </si>
  <si>
    <t>I have participated in a sailboat towing situation.</t>
  </si>
  <si>
    <t>I have helped my crew to understand the importance of looking after the boat and rigging, including washing and storing the sails appropriately.</t>
  </si>
  <si>
    <t>I have discussed with my crew what we did well and what we could learn from, to enhance the next sailing trip.</t>
  </si>
  <si>
    <t>I know how to identify food and water requirements for windsurfing activities.</t>
  </si>
  <si>
    <t>I can select windsurfing activity routes that minimise damage to the environment.</t>
  </si>
  <si>
    <t>I can identify possible hazards associated with windsurfing and procedures to minimise risks and I know how to take actions to minimise these risks.</t>
  </si>
  <si>
    <t>I know how to create and use a float plan for a windsurfing activity.</t>
  </si>
  <si>
    <t>I can explain the rules established to avoid collision.</t>
  </si>
  <si>
    <t>I can inspect a rigged windsurfer and identify faulty parts.</t>
  </si>
  <si>
    <t>I have demonstrated steering a windsurfer heading upwind, or bearing off and going downwind, depending on wind conditions and direction.</t>
  </si>
  <si>
    <t>I can demonstrate a self-rescue with my windsurfer.</t>
  </si>
  <si>
    <t>I have undertaken at least 5 days of windsurfer sailing on safe, familiar waters by the end of Stage 5.</t>
  </si>
  <si>
    <t>I can manoeuvre a windsurfer around a triangular course.</t>
  </si>
  <si>
    <t>I can review my own windsurfing performance and identify potential improvements.</t>
  </si>
  <si>
    <t>I am aware of what to do in the event of an incident whilst windsurfing.</t>
  </si>
  <si>
    <t>Boating Stage 6</t>
  </si>
  <si>
    <t>Intermediate Sailing</t>
  </si>
  <si>
    <t>I understand and have taken the appropriate actions to maintain hydration.</t>
  </si>
  <si>
    <t>I understand, and can explain, air dynamics on a sail.</t>
  </si>
  <si>
    <t xml:space="preserve">I can evaluate local sailing hazards and plan accordingly. </t>
  </si>
  <si>
    <t>I can explain what a dead run is and the signs that it is occurring.</t>
  </si>
  <si>
    <t xml:space="preserve">I understand the use of a trapeze in the context of sailing. </t>
  </si>
  <si>
    <t>I can give a safety briefing to a new crew before sailing.</t>
  </si>
  <si>
    <t>I have looked through my float plan from Stage 5 and have adjusted it to lead later in this stage.</t>
  </si>
  <si>
    <t>I can clearly communicate with my crew to trim the sails and balance the boat on all points of sailing.</t>
  </si>
  <si>
    <t>I can clearly communicate with my crew to synchronize the helm to sail trim and to boat balance.</t>
  </si>
  <si>
    <t>I can inspect a rigged sailboat and identify faulty boat parts, repairing or replacing items as needed.</t>
  </si>
  <si>
    <t>I have participated in sailing a marked course or competitive sail day.</t>
  </si>
  <si>
    <t>I have used communicarion devices to communicate with a home party on land.</t>
  </si>
  <si>
    <t>I have sailed on a compass bearing.</t>
  </si>
  <si>
    <t>I have participated in a simulated MOB exercise and I have learnt 2 methods to recover a person from the water.</t>
  </si>
  <si>
    <t>I have undertaken at least 8 days of sailing.</t>
  </si>
  <si>
    <t>I have lead a day sail with a small Patrol with the supervision of a Stage 8 Scout or above.</t>
  </si>
  <si>
    <t>I can measure distances and plot a safe route on a chart, and determine the true bearing to steer.</t>
  </si>
  <si>
    <t>I understand spinnaker setting and retrieval techniques.</t>
  </si>
  <si>
    <t>I have looked through my float plan from Stage 5 and have adjusted it, taking into account what I know from my recent sailing experiences.</t>
  </si>
  <si>
    <t>I have given a presentation to a group of Scouts in Stage 4 or lower on a sailing activity I have completed.</t>
  </si>
  <si>
    <t>I can demonstrate the correct maintenance of Scout Group, Scout Centre, borrowed, or my own sailing gear following the conclusion of a sailing activity.</t>
  </si>
  <si>
    <t>I have and can demonstrate, a full understanding of the local racing rules.</t>
  </si>
  <si>
    <t>I understand and can explain air dynamics on a sail.</t>
  </si>
  <si>
    <t>I can evaluate local sailing hazards.</t>
  </si>
  <si>
    <t>I can sail all points of sailing on a windsurfer in a variety of conditions, knowing where to tack and gybe, use a harness and a beach start.</t>
  </si>
  <si>
    <t>I have demonstrated proper steering techniques in stronger winds.</t>
  </si>
  <si>
    <t>I have participated in a windsurfer rescue as both the rescuer and the one being rescued.</t>
  </si>
  <si>
    <t>I have undertaken at least 10 days of sailing by the end of Stage 6.</t>
  </si>
  <si>
    <t>I have given a presentation to a group of Scouts in Stage 4 or lower on a windsurfing activity I have completed.</t>
  </si>
  <si>
    <t>I can demonstrate the correct maintenance of windsurfing equipment following the conclusion of a windsurfing activity.</t>
  </si>
  <si>
    <t>Boating Stage 7</t>
  </si>
  <si>
    <t>With my Patrol, I have developed a hazard assessment and risk control plan detailing how we will deal with injuries, illness, loss of equipment and other potential emergencies on our trip.</t>
  </si>
  <si>
    <t>I have identified situations in which a spinnaker can be used.</t>
  </si>
  <si>
    <t>I can describe the mechanics of airflow over the sail</t>
  </si>
  <si>
    <t>I can describe how to tune a sail boat.</t>
  </si>
  <si>
    <t>I can evaluate geographical and tidal effects of sailing locations.</t>
  </si>
  <si>
    <t>I have set up communication channels with other craft.</t>
  </si>
  <si>
    <t>I have rigged a spinnaker with the crew and have sailed with it in light to moderate conditions.</t>
  </si>
  <si>
    <t>I have sailed on a trapeze in moderate conditions conditions.</t>
  </si>
  <si>
    <t>I have steered a craft including tack and gybe with a crew on trapeze.</t>
  </si>
  <si>
    <t>I can pick up a tow and manage the boat under tow.</t>
  </si>
  <si>
    <t>I can allow for variation, deviation, set and drift in setting a course.</t>
  </si>
  <si>
    <t>I can identify lighthouse and beacon information on a chart.</t>
  </si>
  <si>
    <t>I have sailed in a keel boat and can perform all roles on board.</t>
  </si>
  <si>
    <t>I understand the racing rules for sailing.</t>
  </si>
  <si>
    <t>I know the safe use and care of emergency equipment.</t>
  </si>
  <si>
    <t>I have participated in a one- or two-day local regatta.</t>
  </si>
  <si>
    <t>I have participated in an overnight sailing trip.</t>
  </si>
  <si>
    <t>I have assisted a Stage 5 Scout or below with three of their requirements.</t>
  </si>
  <si>
    <t>I have made 3 different splices at this stage for use on a boat.</t>
  </si>
  <si>
    <t>I have undertaken at least 15 days of sailing at the completion of Stage 7.</t>
  </si>
  <si>
    <t>I have facilitated a debrief session for a sailing trip I have led at this stage, including positive affirmations of crew member contributions, and offering feedback on areas for improvement.</t>
  </si>
  <si>
    <t>Advanced Windsurfing</t>
  </si>
  <si>
    <t>With my team, I have developed a hazard assessment and risk control plan detailing how we will deal with injuries, illness, loss of equipment and other potential emergencies on our trip.</t>
  </si>
  <si>
    <t>I can describe the difference between different types of windsurfing boards, their uses and limitations.</t>
  </si>
  <si>
    <t>I can describe how to tune a fully battened sail windsurfer.</t>
  </si>
  <si>
    <t>I can evaluate geographical and tidal effects of a sailing venue.</t>
  </si>
  <si>
    <t>I know and can describe the intent of the current ISAF racing rules 1–7.</t>
  </si>
  <si>
    <t>I have demonstrated an understanding of windsurfer rigging, including the advantages and disadvantages of the various types of sails.</t>
  </si>
  <si>
    <t>I have demonstrated the skills to balance the windsurfer while underway on the water.</t>
  </si>
  <si>
    <t>I have successfully shown how to manoeuvre while sailing a windsurfer in stronger winds.</t>
  </si>
  <si>
    <t>I have demonstrated an ability to tack in stronger winds whilst maintaining speed, gybe with both the centreboard down and up and maintain a stationary position near a marker in moderate winds.</t>
  </si>
  <si>
    <t>I have demonstrated tactical manoeuvres while racing a windsurfer including tacking on shifts and looking for gusts.</t>
  </si>
  <si>
    <t>I have undertaken at least 15 days of sailing by the end of Stage 7.</t>
  </si>
  <si>
    <t>I can provide feedback to a patrol of Scouts that I have led on a windsurfing activity on what we can improve on for the future, considering risk management, safety, location selection, level of difficulty, and so on.</t>
  </si>
  <si>
    <t>Boating Stage 8</t>
  </si>
  <si>
    <t>Advanced Sailing</t>
  </si>
  <si>
    <t>I can teach proper etiquette for using a marine radio on the water.</t>
  </si>
  <si>
    <t>I have obtained the correct licence for a marine radio if required.</t>
  </si>
  <si>
    <t>I can evaluate meteorological and tidal effects of a new sailing location.</t>
  </si>
  <si>
    <t xml:space="preserve">I can anticipate variable winds in a marine environment. </t>
  </si>
  <si>
    <t>I can plan for a minimum of a 2 night 3 day sailing journey for a Patrol of 4 or more, looking after all pre-requirements.</t>
  </si>
  <si>
    <t>I have organised and run a one- to two-day sailing regatta.</t>
  </si>
  <si>
    <t>I have demonstrated roll tacking and gybe manoeuvres in changing conditions.</t>
  </si>
  <si>
    <t>I understand the use of drogues.</t>
  </si>
  <si>
    <t>I have taught 3 different MOB recovery methods to a Stage 7 Scout or lower.</t>
  </si>
  <si>
    <t>I have demonstrated various methods to launch and retrieve a spinnaker on different sized vessels.</t>
  </si>
  <si>
    <t>I have undertaken at least 20 days of sailing, including some days in breezes of over 20 knots and at least 1 overnight sail.</t>
  </si>
  <si>
    <t>I have demonstrated competence at boat maintenance tasks with safe use of tools, paints and resins.</t>
  </si>
  <si>
    <t>I have helped review the boat maintenance and training program at my Scout Group or Scout Sailing Centre and have taken part in implementing improvements.</t>
  </si>
  <si>
    <t>I know the collision regulations on the water.</t>
  </si>
  <si>
    <t>I know how to properly prepare my windsurfer for safe travel to and from an activity.</t>
  </si>
  <si>
    <t>I can evaluate meteorological and tidal effects of a new sailing venue.</t>
  </si>
  <si>
    <t xml:space="preserve">I know and can describe the current racing rules. </t>
  </si>
  <si>
    <t>I have demonstrated how to tune a windsurfer.</t>
  </si>
  <si>
    <t>I have demonstrated optimal body position at all times when sailing a sailboard successfully in moderate to stronger winds.</t>
  </si>
  <si>
    <t>I have demonstrated tacking and gybe manoeuvres.</t>
  </si>
  <si>
    <t>I can demonstrate tactics while racing a windsurfer for slalom and wave sailing contests.</t>
  </si>
  <si>
    <t>I have demonstrated the racing strategies for windsurfing.</t>
  </si>
  <si>
    <t>I have undertaken at least 22 days of sailing by the end of Stage 8.</t>
  </si>
  <si>
    <t>I can provide basic instruction and feedback to a patrol of Scouts that I have led on a windsurfing activity, helping participants to improve their windsurfing technique.</t>
  </si>
  <si>
    <t>Boating Stage 9</t>
  </si>
  <si>
    <t>I have developed a passage plan, based on wind, geography, tides and currents, prior to a sail.</t>
  </si>
  <si>
    <t>I have a full understanding of airflow over sails, and have successfully taught the principles of sail trim and helming a small boat to Stage 6 Scouts.</t>
  </si>
  <si>
    <t>I have the knowledge to effectively evaluate and adjust both standing and running rigging to improve safety and performance.</t>
  </si>
  <si>
    <t>I have undertaken at least 30 days of sailing.</t>
  </si>
  <si>
    <t>I have participated in sailing with a spinnaker kit.</t>
  </si>
  <si>
    <t>I have lead a sailing journey of 2 nights 3 days or more including some night sailing as the responsible leader of the activity.</t>
  </si>
  <si>
    <t>I have demonstrated my personal development in sailing by one of the following means or a similar standard activity after discussion with my Section Council:</t>
  </si>
  <si>
    <t>a) take up a crew position on a multi-day ocean race or cruising voyage</t>
  </si>
  <si>
    <t>b) Take part in a full yacht racing season with a local yacht club</t>
  </si>
  <si>
    <t>c) Take a leading part in sail training for 12 months at a Scout Group or Scout Sailing Centre.</t>
  </si>
  <si>
    <t>d) Gain an Instructor’s Certificate from Sailing Australia and use it to advance sail training at a Scout Group or Scout Sailing Centre.</t>
  </si>
  <si>
    <t>I have given a presentation to a group of scouts on the skills I have gained from completing the Boating Outdoor Adventure Skills.</t>
  </si>
  <si>
    <t>I have considered what I would like to do with the level of skill I have gained through the Boating Outdoor Adventure Skills, and discussed it with a trusted mentor.</t>
  </si>
  <si>
    <t>I have developed strategic and tactical plans, based on wind, geography, tides and currents, prior to a race.</t>
  </si>
  <si>
    <t>I have prepared the vehicle and/or trailer with the windsurfer loaded, that I am responsible for prior to travelling to any events.</t>
  </si>
  <si>
    <t>I have used precautionary driving skills while travelling safely to events carrying passengers and/or transporting windsurfers.</t>
  </si>
  <si>
    <t>I have a full understanding of air flow over the sails, and can explain the advantages of rotational and camber induced sails.</t>
  </si>
  <si>
    <t>I can demonstrate an effective launching and beach starting of a windsurfer.</t>
  </si>
  <si>
    <t>I can demonstrate a water start of a windsurfer.</t>
  </si>
  <si>
    <t>I can effective sail a windsurfer through small breaking waves.</t>
  </si>
  <si>
    <t>I can effectively luff up and bear away a windsurfer with the correct mast track and centreboard adjustments.</t>
  </si>
  <si>
    <t>I can effective sail a windsurfer backwards from a set line.</t>
  </si>
  <si>
    <t>I understand the emergency action required with a windsurfer with a broken fin, universal, mast and boom.</t>
  </si>
  <si>
    <t>I have undertaken at least 35 days of sailing by the end of Stage 9.</t>
  </si>
  <si>
    <t>Bushcraft Stage 1</t>
  </si>
  <si>
    <t>I know why it is important to stick to trails when outdoors.</t>
  </si>
  <si>
    <t>I know to stop when I get lost on activities.</t>
  </si>
  <si>
    <t>I know my address and location in an emergency.</t>
  </si>
  <si>
    <t>I know three reasons for having a shelter when sleeping outdoors.</t>
  </si>
  <si>
    <t>I can strike a match.</t>
  </si>
  <si>
    <t>I can collect sticks for preparing a campfire.</t>
  </si>
  <si>
    <t>I can be safe around a campfire.</t>
  </si>
  <si>
    <t>I have participated in a game that required basic navigational skills.</t>
  </si>
  <si>
    <t>I can hang a clothesline at camp with a clove hitch or other knot.</t>
  </si>
  <si>
    <t>I know how to correctly pack ropes away.</t>
  </si>
  <si>
    <t>I know what is in a dilly bag / mess kit and can keep it clean at camp.</t>
  </si>
  <si>
    <t>I can talk about what I enjoyed, learnt, or improved upon, by playing a navigational game.</t>
  </si>
  <si>
    <t>Bushcraft Stage 2</t>
  </si>
  <si>
    <t>Basic Bushcraft Skills</t>
  </si>
  <si>
    <t>I have explained what impact I can have on local vegetation while participating in activities.</t>
  </si>
  <si>
    <t>I have discussed the appropriate action I should take in the case of an accident.</t>
  </si>
  <si>
    <t>I can discuss what safety precautions I should take before going out in the bush.</t>
  </si>
  <si>
    <t>I can state how many degrees there are on a compass and at what degrees the cardinal points are.</t>
  </si>
  <si>
    <t>I know the rules for hygiene at camp.</t>
  </si>
  <si>
    <t>I can protect myself when exposed to the sun while outdoors.</t>
  </si>
  <si>
    <t>I can cook a snack in a fire.</t>
  </si>
  <si>
    <t>I know how much water I should carry when on a hike or when taking part in an outdoor activity.</t>
  </si>
  <si>
    <t>I can demonstrate a correct way to build a safe fireplace in the bush.</t>
  </si>
  <si>
    <t>I can establish and find the four cardinal directions (north, south, east, west) without a magnetic compass or any electronic means.</t>
  </si>
  <si>
    <t>I can demonstrate three knots and apply them in an activity.</t>
  </si>
  <si>
    <t>I have talked about what I enjoyed, learnt, or improved upon from at least two bushcraft activities.</t>
  </si>
  <si>
    <t>I can suggest what I would do differently for a future bushcraft activity.</t>
  </si>
  <si>
    <t>Bushcraft Stage 3</t>
  </si>
  <si>
    <t>I can explain the importance of wearing the right clothing while outdoors.</t>
  </si>
  <si>
    <t>I know about native flora and fauna and the risks or benefits they pose.</t>
  </si>
  <si>
    <t>I know how and where to get the latest weather forecast for the areas I will be doing activities in.</t>
  </si>
  <si>
    <t>I know the first aid treatment for burns from hot water, grease and food.</t>
  </si>
  <si>
    <t>I know what DRSABCD stands for and how to apply it in first aid situations.</t>
  </si>
  <si>
    <t>I can cook a meal using a camp stove.</t>
  </si>
  <si>
    <t>In a mock emergency situation demonstrate how you would deal with five different situations that are classified as an emergency in the outdoors and discuss how you could have prevented them.</t>
  </si>
  <si>
    <t>I can identify the Southern Cross in the night's sky and then find South.</t>
  </si>
  <si>
    <t>I can identify three other constellations in the night sky.</t>
  </si>
  <si>
    <t>I have set up and followed a simple compass trail with the support of a local map with a group of scouts.</t>
  </si>
  <si>
    <t>I can teach the importance of the buddy system to a Scout working on Stage 1.</t>
  </si>
  <si>
    <t>I have put together a personal outdoor survival kit.</t>
  </si>
  <si>
    <t>I can make a personal shelter out of plastic sheeting, rope and other things I have found.</t>
  </si>
  <si>
    <t>I can demonstrate five knots in an activity or camp setting three of which can be my Stage 2 knots.</t>
  </si>
  <si>
    <t>I can talk about the ways in which my Patrol worked together while following a compass trail.</t>
  </si>
  <si>
    <t>I have identified improvements I can make to my shelter next time I try building one.</t>
  </si>
  <si>
    <t>Bushcraft Stage 4</t>
  </si>
  <si>
    <t>I know how to protect the environment while constructing objects.</t>
  </si>
  <si>
    <t>I can draw up a plan before constructing an object.</t>
  </si>
  <si>
    <t>I can read the plan for a pioneering activity and understand what I am required to do</t>
  </si>
  <si>
    <t>I can select appropriate size poles and ropes for a pioneering project.</t>
  </si>
  <si>
    <t>I can, with a group of Scouts construct a 5 metre high flagpole on camp.</t>
  </si>
  <si>
    <t>I can, with a Patrol of Scouts, construct a Scout chariot and challenge another Patrol.</t>
  </si>
  <si>
    <t>I can construct something fun with my Patrol that we have researched and agreed to construct together.</t>
  </si>
  <si>
    <t>I can explain the safety precaution to take when undertaking pioneering projects.</t>
  </si>
  <si>
    <t>I have used two different types of lashings, which are new to me, in a pioneering project at this stage.</t>
  </si>
  <si>
    <t>I can identify improvements in the way we go about future pioneering activities, including techniques, safety, teamwork, and outcomes.</t>
  </si>
  <si>
    <t>I know how to protect the environment when building shelters and lighting fires.</t>
  </si>
  <si>
    <t>I can prepare equipment, for safe transportation to activity location.</t>
  </si>
  <si>
    <t>I can understand the plan for a survival activity and what I am required to plan for.</t>
  </si>
  <si>
    <t>I can think of five things I would want in my survival kit.</t>
  </si>
  <si>
    <t>I can signal for help from the ground where the help will come from the air.</t>
  </si>
  <si>
    <t>I have lit a fire in dry and wet conditions.</t>
  </si>
  <si>
    <t>I have tried different ways to purify water for drinking and can talk about when it is appropriate to do so.</t>
  </si>
  <si>
    <t>I have built a shelter big enough for three, made of only natural materials found outdoors and rope, and I have slept out in it for one night.</t>
  </si>
  <si>
    <t>I can orientate a map to the surrounding landscape with and without a compass.</t>
  </si>
  <si>
    <t>I can estimate distance travelled while on a Scouting activity without electronic means.</t>
  </si>
  <si>
    <t>I have discussed the basic survival skills and why each one is important.</t>
  </si>
  <si>
    <t>I can identify where I can improve my survival skills for the next time I try a survival challenge.</t>
  </si>
  <si>
    <t>Bushcraft Stage 5</t>
  </si>
  <si>
    <t>I have considered risks involved in Pioneering activities and have put together a risk assessment with the support from others.</t>
  </si>
  <si>
    <t>I have helped design three pioneering projects for camp, taking into consideration safety of self and others at this stage.</t>
  </si>
  <si>
    <t>I know how to use a camp axe or bow saw safely (opening, closing, passing, cleaning, caring for, sharpening, cutting) and know how to store them safely.</t>
  </si>
  <si>
    <t>I can help construct a camp kitchen including a camp table with seats and wash stand.</t>
  </si>
  <si>
    <t>I have constructed a 3 metre high tower or a bridge over a 3 metre span using spars (poles) and rope.</t>
  </si>
  <si>
    <t>I have taken part in at least seven different pioneering projects by the end of Stage 5.</t>
  </si>
  <si>
    <t>I have built a structure that doesn’t need ropes to construct.</t>
  </si>
  <si>
    <t>I have prepared a short presentation for my Section Council on the pioneering projects I have been involved in so far.</t>
  </si>
  <si>
    <t>I have thought about other skills I would like to learn in pioneering.</t>
  </si>
  <si>
    <t>I can talk to others about what has gone well and what could be done better on future pioneering projects.</t>
  </si>
  <si>
    <t>I have planned a meal for a survival camp taking into consideration limited access to cooking resources.</t>
  </si>
  <si>
    <t>I can identify five types of cloud, what those cloud types mean and weather patterns.</t>
  </si>
  <si>
    <t>I can identify ways to prevent myself from being seen, heard, or smelt by fauna.</t>
  </si>
  <si>
    <t>I have helped a Scout in a lower Stage put together a survival kit and explained to them the use of each item.</t>
  </si>
  <si>
    <t>I know how to gain permits or permission to gain access to locations when required.</t>
  </si>
  <si>
    <t>I have picked a survival based skill that I would like to learn and have developed skills in this area. Consider something you haven’t learnt yet to do with fire, water, shelter, food or camouflage.</t>
  </si>
  <si>
    <t>I have used three different ways to purify water for drinking, and I know the limitations, advantages and disadvantages of each method.</t>
  </si>
  <si>
    <t>I can make a prediction about the local weather through natural signs.</t>
  </si>
  <si>
    <t>I can identify three native plants that can support me either medically or nutritionally.</t>
  </si>
  <si>
    <t>I can determine my location without electronic means by refreshing my navigational skills from Stages 1, 2, 3 or 4. Consider using a fix or cross-section using back bearings.</t>
  </si>
  <si>
    <t>I have refreshed my survival shelter skills and assisted in the planning of a survival style camp for a minimum of one night focusing on the basic survival skills.</t>
  </si>
  <si>
    <t>I have prepared a short presentation for my Section Council on the survival challenges I have participated in, and the skills I have developed.</t>
  </si>
  <si>
    <t>I have thought about other survival skills I would like to learn.</t>
  </si>
  <si>
    <t>I can talk to others about what has gone well and what could be done better on future survival challenges.</t>
  </si>
  <si>
    <t>Bushcraft Stage 6</t>
  </si>
  <si>
    <t>I understand and have taken the appropriate actions to maintain health and wellbeing on a pioneering project.</t>
  </si>
  <si>
    <t>I have planned the sourcing of pioneering materials, taking into consideration minimal impact principles.</t>
  </si>
  <si>
    <t>I have worked with a Patrol to plan and construct a major project which is 5 metres high by 10 metres long</t>
  </si>
  <si>
    <t>I have used pulleys to help with a pioneering project.</t>
  </si>
  <si>
    <t>I have taught and assessed a Scout undertaking one of the Stage 4 pioneering activities.</t>
  </si>
  <si>
    <t>I have built and cooked on a personal-sized stove made out of recycled materials.</t>
  </si>
  <si>
    <t>I know how to care for and maintain group equipment during a pioneering activity.</t>
  </si>
  <si>
    <t>I have learnt two extra knots, lashings or splices to assist me in pioneering.</t>
  </si>
  <si>
    <t>I have taken part in ten different pioneering activities by the end of Stage 6.</t>
  </si>
  <si>
    <t>I have given a presentation to a group of Scouts at a lower stage on a pioneer activity I have completed.</t>
  </si>
  <si>
    <t>I can teach the correct maintenance of pioneering equipment to Scouts at Stage 4.</t>
  </si>
  <si>
    <t>I understand the principles of body temperature controls and the use of clothing.</t>
  </si>
  <si>
    <t>I have assisted in the planning of a survival camp taking into consideration land management regulations when choosing a campsite.</t>
  </si>
  <si>
    <t>I know how to send a signal for help (without any electronic means) in four different ways that can be observed by air searchers.</t>
  </si>
  <si>
    <t>I have knowledge of different ground search techniques.</t>
  </si>
  <si>
    <t>I can light a fire using only mechanical means (flint and steel or friction).</t>
  </si>
  <si>
    <t>I can demonstrate how to determine my position on a map using back bearings and triangulation or resection.</t>
  </si>
  <si>
    <t>I have navigated using a map and simple compass for 3km off-track to a predetermined fixed point.</t>
  </si>
  <si>
    <t>I have considered the impact that myself and others have on the environment and have run an activity focusing on minimal impact when enjoying the outdoors.</t>
  </si>
  <si>
    <t>I can demonstrate two ways to correctly obtain water under survival conditions.</t>
  </si>
  <si>
    <t>I know how to care for and maintain group equipment during a survival activity.</t>
  </si>
  <si>
    <t>I can light a fire in adverse conditions using natural materials.</t>
  </si>
  <si>
    <t>I have given a presentation about my survival experiences to a group of Scouts at a lower stage.</t>
  </si>
  <si>
    <t>I can teach the correct maintenance of survival gear to Scouts at Stage 4.</t>
  </si>
  <si>
    <t>Bushcraft Stage 7</t>
  </si>
  <si>
    <t>Advanced Pioneering</t>
  </si>
  <si>
    <t>I can plan and lead a major pioneering project on a camp.</t>
  </si>
  <si>
    <t>I can plan activities that utilise pioneering projects that I have lead in the design of.</t>
  </si>
  <si>
    <t>I can organise required transportation for pioneering materials.</t>
  </si>
  <si>
    <t>I can identify how to manage fatigue during a pioneering activity.</t>
  </si>
  <si>
    <t>I can prepare and describe an emergency plan for expected risks and hazards during pioneering projects.</t>
  </si>
  <si>
    <t>I can construct a 2:1, 3:1 and 4:1 rope pulley system to raise or move loads or tension lines.</t>
  </si>
  <si>
    <t>I have assisted in building an entryway for a major campsite.</t>
  </si>
  <si>
    <t>I have led a Scout group and participated in five days of campsite construction, maintenance or clean-up work at a local campsite.</t>
  </si>
  <si>
    <t>I can explain to a group of Scouts the advantages and disadvantages of at least four different types of ropes e.g. manila, sisal, nylon and polypropylene, including demonstrating the best method of knotting the ends of these ropes.</t>
  </si>
  <si>
    <t>I give feedback to my project patrol on how we could improve our pioneering project in the future.</t>
  </si>
  <si>
    <t>Advanced Survival</t>
  </si>
  <si>
    <t>I can plan and lead a bush survival camp of two consecutive nights or more.</t>
  </si>
  <si>
    <t>I can prepare and describe an emergency plan for expected risks and hazards during survival camps.</t>
  </si>
  <si>
    <t>I can organise the packing and transportation of group activity for a survival camp.</t>
  </si>
  <si>
    <t>I can identify how to manage fatigue during a survival camp.</t>
  </si>
  <si>
    <t>I have researched plants and animals that are safe for me to eat if I need to do so.</t>
  </si>
  <si>
    <t>I can identify the signs and symptoms of hyperthermia, hypothermia, dehydration and gastroenteritis and explain treatment of these conditions in a survival setting.</t>
  </si>
  <si>
    <t>I can demonstrate the treatment of the above listed medical conditions.</t>
  </si>
  <si>
    <t>I have built a snare or small trap during a survival activity.</t>
  </si>
  <si>
    <t>I have assisted in a search and rescue drill.</t>
  </si>
  <si>
    <t>I can apply different ways to not be observed by local fauna.</t>
  </si>
  <si>
    <t>I have taught Scouts in lower stages to determine their location on a map using a topographic map and magnetic compass and to make their way to another location on the map.</t>
  </si>
  <si>
    <t>I can send and receive a HELP or mayday message from another person or party.</t>
  </si>
  <si>
    <t>I have incorporated edible native plants, insects or fish as a part of a camp meal.</t>
  </si>
  <si>
    <t>I give feedback to my project patrol on how we could improve our survival challenge skill development in the future</t>
  </si>
  <si>
    <t>Bushcraft Stage 8</t>
  </si>
  <si>
    <t>I have assisted a Scout undertaking Stage 6 with one of their pioneering projects, including minimal impact procedures.</t>
  </si>
  <si>
    <t>I have designed a piece of play equipment and while doing so have taken into consideration legislation around such equipment.</t>
  </si>
  <si>
    <t>I have led a team of Scouts to successfully design and construct a bridge to span over a river or creek.</t>
  </si>
  <si>
    <t>I can back splice, short splice and eye splice a three-strand rope.</t>
  </si>
  <si>
    <t>I have built a 10-person camp dining shelter, protected on all sides from the weather, using only materials found in the bush, rope and plastic sheeting.</t>
  </si>
  <si>
    <t>I have made 4 metres of three-strand rope from only natural plant products found outdoors.</t>
  </si>
  <si>
    <t>I have successfully completed the Wilderness First Aid Skill set.</t>
  </si>
  <si>
    <t>I have been involved in 10 major pioneering projects at the completion of Stage 8.</t>
  </si>
  <si>
    <t>I can describe a pioneering plan and how the needs of participants have been met in its development.</t>
  </si>
  <si>
    <t>I have taught another scout in a lower Stage in techniques to obtain water in the bush in all seasons.</t>
  </si>
  <si>
    <t>I have assisted Scouts in lower Stages in the planning of a survival camp.</t>
  </si>
  <si>
    <t>I can cook a complete camp meal using only improvised natural cooking surfaces and devices (cooking only using flat stones, wood planks, cooking cranes or hooks, spits, covered pits or trenches).</t>
  </si>
  <si>
    <t>I can plan and cook a three-course camp meal for attendees of a survival camp using traditional means such as a hay box or similar.</t>
  </si>
  <si>
    <t>I can find the Southern Cross and use it to navigate at least 3km at night to and/or from a campsite or activity along with identifying four other constellations by which it is possible to navigate without a compass.</t>
  </si>
  <si>
    <t>Using only natural materials, I can light and maintain a fire in heavy rain conditions.</t>
  </si>
  <si>
    <t>I have led a day ground search for a missing person a part of an exercise, using a variety of appropriate search, rescue, and evacuation techniques.</t>
  </si>
  <si>
    <t>I can describe a survival plan and how the skill development needs of participants have been met in its creation.</t>
  </si>
  <si>
    <t>Bushcraft Stage 9</t>
  </si>
  <si>
    <t>I have designed a large-scale pioneering project that I would like to construct and have put proper project management controls in place.</t>
  </si>
  <si>
    <t>I have organised a two-day pioneering skills camp for Scouts at Stages 3, 4 or 5.</t>
  </si>
  <si>
    <t>I have led a team to build a large temporary pole and lashing “gateway” entrance for a Jamboree or camping activity site.</t>
  </si>
  <si>
    <t>I have built furniture to be used under the dining shelter at the Jamboree or camp that I have built the gateway for.</t>
  </si>
  <si>
    <t>I have managed and facilitated the build of the large-scale pioneer project outlined in the planning stage.</t>
  </si>
  <si>
    <t>I know all the safety techniques, operating procedures; personal protective equipment and hazard identifications to use a chainsaw to saw wood from fallen trees.</t>
  </si>
  <si>
    <t>I have given a presentation to a group of Scouts on how I have gained skills from completing the Bushcraft Outdoor Adventure Skills.</t>
  </si>
  <si>
    <t>I have organised at least three survival skills camps for other Scouts.</t>
  </si>
  <si>
    <t>I have mentored a Scout in a lower Stage to build and use an improvised water filter.</t>
  </si>
  <si>
    <t>I have planned and organised a day land search and rescue exercise for a Scouts at Stage 8, including an evacuation exercise.</t>
  </si>
  <si>
    <t>I have facilitated a Stage 7 or below Scout in how to find and use edible plants, insects and fish in a meal.</t>
  </si>
  <si>
    <t>I have designed and built a survival long term shelter for a Patrol.</t>
  </si>
  <si>
    <t>I have developed a plan for a groups survival in a large scale natural emergency.</t>
  </si>
  <si>
    <t>Bushwalking Stage 1</t>
  </si>
  <si>
    <t>I can help pack a backpack for a day walk.</t>
  </si>
  <si>
    <t>I can dress myself for a day walk.</t>
  </si>
  <si>
    <t>I can list what food to bring on a day bushwalk.</t>
  </si>
  <si>
    <t>I know why to stop when I get lost in the bush.</t>
  </si>
  <si>
    <t>I can put together a small personal first aid kit for our bushwalk.</t>
  </si>
  <si>
    <t>I can identify the four main cardinal points of the compass.</t>
  </si>
  <si>
    <t>I can identify the main parts of the compass.</t>
  </si>
  <si>
    <t>I have attended at least one bushwalk of at least one hour’s duration at this stage.</t>
  </si>
  <si>
    <t>I can behave safely while bushwalking.</t>
  </si>
  <si>
    <t>I can talk about what I enjoyed or learnt from going on a bushwalk.</t>
  </si>
  <si>
    <t>Bushwalking Stage 2</t>
  </si>
  <si>
    <t>I can explain what clothing I should wear whilst bushwalking.</t>
  </si>
  <si>
    <t>I have explained what impact I can have on local vegetation when bushwalking.</t>
  </si>
  <si>
    <t>I have discussed the appropriate action I should take in the case of an accident or emergency.</t>
  </si>
  <si>
    <t>I can discuss what safety precautions I should take before going out for a bushwalk.</t>
  </si>
  <si>
    <t>I know when and how to contact the emergency services in an emergency.</t>
  </si>
  <si>
    <t>I can draw or list all of the essential equipment to bring on a bushwalk.</t>
  </si>
  <si>
    <t>I can use a compass to find basic directions.</t>
  </si>
  <si>
    <t>I have attended at least two short bushwalks at this stage.</t>
  </si>
  <si>
    <t>I can show where and when I am allowed to go, before I start bushwalking.</t>
  </si>
  <si>
    <t>I have bushwalked a total distance of at least 10km.</t>
  </si>
  <si>
    <t>I have talked about what I enjoyed, learnt, or improved upon from at least two bushwalks.</t>
  </si>
  <si>
    <t>I can suggest what I would do differently on a future bushwalk to enjoy it more, to be safer, to learn new things, or to be more challenging.</t>
  </si>
  <si>
    <t>I have reviewed my list or picture of essential equipment with my Patrol and Leaders.</t>
  </si>
  <si>
    <t>Bushwalking Stage 3</t>
  </si>
  <si>
    <t>I can help a Stage 1 Scout to pack their backpack for a bushwalk.</t>
  </si>
  <si>
    <t>I know how and where to get the latest weather forecast for the area I will be bushwalking in.</t>
  </si>
  <si>
    <t>I can help plan a balanced menu for bushwalking.</t>
  </si>
  <si>
    <t>I can list places where I can and cannot bushwalk.</t>
  </si>
  <si>
    <t>I can talk about different ways of keeping a group together while bushwalking.</t>
  </si>
  <si>
    <t>I have considered bushwalking etiquette when planning for a journey.</t>
  </si>
  <si>
    <t>I can be responsible for my safety and aware of my surroundings.</t>
  </si>
  <si>
    <t>I have run a small navigational activity for my fellow Scouts with the support of my Leaders.</t>
  </si>
  <si>
    <t>I can use different types of maps to help me throughout different activities.</t>
  </si>
  <si>
    <t>I have attended a day bushwalk at this stage of at least 6 hours duration.</t>
  </si>
  <si>
    <t>I have attended at least two bushwalking activities at this stage.</t>
  </si>
  <si>
    <t>I know how to avoid becoming lost, and I know what to do if I get lost.</t>
  </si>
  <si>
    <t>I can teach the importance of the buddy system and other ways to stay safe to a Scout in Stage 1.</t>
  </si>
  <si>
    <t>I can identify the features of a topographical map.</t>
  </si>
  <si>
    <t>I have given a presentation to my Patrol or my Sectional Council about one of the bushwalks I went on during Stage 3.</t>
  </si>
  <si>
    <t>I have discussed the top five things I have learnt throughout Stages 1, 2 and 3 of Bushwalking.</t>
  </si>
  <si>
    <t>Bushwalking Stage 4</t>
  </si>
  <si>
    <t>I can read a trip itinerary for a proposed bushwalk and understand what I am required to plan for and what my role is.</t>
  </si>
  <si>
    <t>I know how to select equipment and protective clothing including footwear according to expected weather conditions.</t>
  </si>
  <si>
    <t>I always ensure pack weight is appropriate to my body weight and level of fitness.</t>
  </si>
  <si>
    <t>I always ensure my equipment weight is distributed throughout my pack so my centre of gravity is balanced while bushwalking.</t>
  </si>
  <si>
    <t>I am aware of a range of communication devices and can choose appropriate communications equipment for the location I am in.</t>
  </si>
  <si>
    <t>I can work with others to prepare a menu and food list for a weekend bushwalk.</t>
  </si>
  <si>
    <t>I can obtain and become familiar with the appropriate map for the intended walk.</t>
  </si>
  <si>
    <t>I can identify natural navigational aids.</t>
  </si>
  <si>
    <t>I have throughout  the planning stage become more familiar and confident with taking a bearing including accounting for magnetic variation.</t>
  </si>
  <si>
    <t>I can apply ascending techniques and descending techniques on slopes.</t>
  </si>
  <si>
    <t>I know how to adopt appropriate posture when lifting and carrying a backpack.</t>
  </si>
  <si>
    <t>I can demonstrate the approach to hazards safely and minimise risks to self and group where possible.</t>
  </si>
  <si>
    <t>I have taken part in and logged a two-day bushwalk at this Stage.</t>
  </si>
  <si>
    <t>I can identify improvements I can make in planning and leading future bushwalking trips.</t>
  </si>
  <si>
    <t>I have checked bushwalking equipment for damage and discussed if it needs to be repaired or replaced.</t>
  </si>
  <si>
    <t>I have discussed with my Patrol and Leaders what my key learnings are from the bushwalking journey.</t>
  </si>
  <si>
    <t>Bushwalking Stage 5</t>
  </si>
  <si>
    <t>I know how to identify food and water requirements for multi-day bushwalks.</t>
  </si>
  <si>
    <t>I know how to purify water for drinking.</t>
  </si>
  <si>
    <t>I can assist Stage 3 Scouts to select appropriate footwear for various bushwalks.</t>
  </si>
  <si>
    <t>I can minimise damage to the environment while bushwalking.</t>
  </si>
  <si>
    <t>I can with the support from my Patrol and Leaders develop a risk management plan for a two-night bushwalk.</t>
  </si>
  <si>
    <t>I can identify possible hazards associated with bushwalking and procedures to minimise risks and I know how to take actions to minimise these risks.</t>
  </si>
  <si>
    <t>I can plan a overnight or weekend bushwalk including selecting an appropriate location using a topographical map and understand  Naismith’s rule.</t>
  </si>
  <si>
    <t>I can properly select the clothing required for bushwalking, based on the seasonal requirements such as layering of clothing and protective clothing.</t>
  </si>
  <si>
    <t>I have with assistance appropriately briefed all members of a bushwalking party and support people about our journey.</t>
  </si>
  <si>
    <t>I can find directions without a compass.</t>
  </si>
  <si>
    <t>I can use a map and compass to find my position on the ground.</t>
  </si>
  <si>
    <t>I can be an active member of my team while bushwalking.</t>
  </si>
  <si>
    <t>I can bushwalk rough terrain safely, using appropriate gear as required.</t>
  </si>
  <si>
    <t>I can look after group safety and morale on a bushwalk.</t>
  </si>
  <si>
    <t>I can use a minimum of 3 communication devices to send a message.</t>
  </si>
  <si>
    <t>I have taken part in and logged two bushwalking activities at this stage, at least one of which is a two-night bushwalk that I have led without Leaders attending.</t>
  </si>
  <si>
    <t>I have given a presentation to our Sectional Council or Unit on the journey that I have led, highlighting the successes, the learnings, and the areas for improvement.</t>
  </si>
  <si>
    <t>I can reflect on the journey that I led and what I learnt about myself in the experience.</t>
  </si>
  <si>
    <t>Bushwalking Stage 6</t>
  </si>
  <si>
    <t>I can teach a Scout in a lower Stage what to pack for a weekend bushwalk.</t>
  </si>
  <si>
    <t>I can plan all aspects of a three-night bushwalk with a small Patrol.</t>
  </si>
  <si>
    <t>I know where sources of information about bushwalking equipment selection can be gained.</t>
  </si>
  <si>
    <t>I can organize the transportation required for an activity I am leading.</t>
  </si>
  <si>
    <t>I have appropriately briefed all members of a bushwalking party and support people about our journey.</t>
  </si>
  <si>
    <t>I can plan and lead an activity in a wilderness area which contributes to environmental improvement.</t>
  </si>
  <si>
    <t>I can demonstrate the use of each item of group and personal emergency equipment usually taken on a weekend bushwalk.</t>
  </si>
  <si>
    <t>I can incorporate the use of handrails, catching features and other natural navigational aids into bushwalking plan while on a bushwalk.</t>
  </si>
  <si>
    <t>I can teach a Scout in a lower stage how to care for, store and maintain the group equipment.</t>
  </si>
  <si>
    <t>I can maintain my pack for various bushwalking adventures.</t>
  </si>
  <si>
    <t>I can obtain coordinates from a point of interest on a topographical map for input into a GPS unit.</t>
  </si>
  <si>
    <t>I can demonstrate the limitations of the compass and other navigation tools.</t>
  </si>
  <si>
    <t>I can recognize changing weather patterns while bushwalking.</t>
  </si>
  <si>
    <t>I can be responsible for myself and my team while bushwalking.</t>
  </si>
  <si>
    <t>I have taken part in a three-night, four-day bushwalk and one other bushwalk at this Stage.</t>
  </si>
  <si>
    <t>I have bushwalked at least 100 km by the end of Stage 6, including 4 overnight bushwalks.</t>
  </si>
  <si>
    <t>I can store bushwalking equipment in an appropriate manner.</t>
  </si>
  <si>
    <t>I have evaluated relevant aspects of the bushwalk – route, safety, risk management, equipment, provisions, the challenge, learning opportunities, degree of difficulty, etc.</t>
  </si>
  <si>
    <t>I can identify improvements in my planning and leading future bushwalks.</t>
  </si>
  <si>
    <t>Bushwalking Stage 7</t>
  </si>
  <si>
    <t>I can show how to pack a bushwalking pack for a bushwalking expedition of more than two nights to a Stage 5 Scout or below.</t>
  </si>
  <si>
    <t>I can plan a bushwalking expedition for 4 nights or more in a location that I have not been before.</t>
  </si>
  <si>
    <t>I can assess risk and be aware of group safety.</t>
  </si>
  <si>
    <t>I can safely plan a river crossing for my party, ensuring I can comply with relevant legislation and policies, as well as protecting the environment.</t>
  </si>
  <si>
    <t>I can choose appropriate lightweight bushwalking equipment.</t>
  </si>
  <si>
    <t>I understand Tuckman’s stages of group development and have looked into different group dynamics.</t>
  </si>
  <si>
    <t>I can inspect group emergency equipment for a bushwalking expedition of more than two nights.</t>
  </si>
  <si>
    <t>I can show what group equipment to bring on a bushwalking expedition for 4 nights and explain why each item is needed.</t>
  </si>
  <si>
    <t>I can navigate at night.</t>
  </si>
  <si>
    <t>I can explain how much food is needed on bushwalking expeditions of various lengths.</t>
  </si>
  <si>
    <t>I can maintain a bearing around a significant obstacle.</t>
  </si>
  <si>
    <t>I have taken part in a four-night five-day bushwalk that is unaccompanied by adult Leaders at this stage.</t>
  </si>
  <si>
    <t>I can teach appropriate bushwalking etiquette to other Scouts.</t>
  </si>
  <si>
    <t>I have planned and led 5 bushwalks of various lengths and in various environments without a leader since Stage 4.</t>
  </si>
  <si>
    <t>I can make changes to my group’s outing for safety reasons.</t>
  </si>
  <si>
    <t>I have facilitated a debrief session for a bushwalk I have led at this stage, including positive affirmations of member contributions, and offering feedback on areas for improvement.</t>
  </si>
  <si>
    <t>I have reviewed my bushwalking equipment for its weight, need of item, and durability; and can assess whether it is still fit for purpose.</t>
  </si>
  <si>
    <t>Bushwalking Stage 8</t>
  </si>
  <si>
    <t>I can assist a Scout in a lower stage how to pack for a bushwalking expedition.</t>
  </si>
  <si>
    <t>I can assist a Scout in a lower stage how to plan a bushwalk in unfamiliar territory using the appropriate tools.</t>
  </si>
  <si>
    <t>I can produce planning documents for a long bushwalk that covers all the requirements including, logistics, equipment, food, route, safety etc.</t>
  </si>
  <si>
    <t>I can implement low impact environmental practices during bushwalks, including complying with regulations and standards.</t>
  </si>
  <si>
    <t xml:space="preserve">I understand how to manage conflict that may arise while on extended trips. </t>
  </si>
  <si>
    <t>I can follow correct emergency response procedures in the event of an accident.</t>
  </si>
  <si>
    <t>I can plan and carry out an expedition with my Project Patrol of at least 5 days, 6-8 hours of activity per day, and a minimum of 3 different campsites. As a guide the distance should meet between 60km to 100km depending on location and session.</t>
  </si>
  <si>
    <t>I have successfully completed a wilderness first aid course with a certified accredited agency.</t>
  </si>
  <si>
    <t>I can teach how to read weather patterns outdoors without the use of weather forecasts.</t>
  </si>
  <si>
    <t>I can take responsibility for our group on a bushwalking adventure.</t>
  </si>
  <si>
    <t>I can navigate accurately and safely over rough terrain and in difficult circumstances including different types of weather and at night .</t>
  </si>
  <si>
    <t>I have been an active participant in at least three search and rescue and evacuation drills at this stage.</t>
  </si>
  <si>
    <t>I have taken time to reflect on my development through Stages 4 through 8, recording my reflection in a way that suits me best.</t>
  </si>
  <si>
    <t>I have put together a presentation for my Unit on our five day journey, highlighting the successes, the learnings, and the areas for improvement.</t>
  </si>
  <si>
    <t>Bushwalking Stage 9</t>
  </si>
  <si>
    <t>I can lead the budget, preparation and manage every aspect of a weeklong expedition with a small team.</t>
  </si>
  <si>
    <t>I can develop a detailed risk management plan for an expedition involving challenging terrain for a period of 7 days or more.</t>
  </si>
  <si>
    <t>I have organised a navigation training day for Scouts at Stages 5, 6 and 7 to teach them to navigate in a broad range of unmodified areas and conditions to determine my location and potential hazards.</t>
  </si>
  <si>
    <t>I can conduct field repairs on my personal and group equipment as required for various bushwalking expeditions.</t>
  </si>
  <si>
    <t>I have navigated in a broad range of untracked/ unmodified landscapes.</t>
  </si>
  <si>
    <t>I am responsible for others in various situations on bushwalking expeditions for 6 nights or more.</t>
  </si>
  <si>
    <t>I have applied clear and accurate instructional techniques to impart activity specific knowledge, bushwalking skills and safety procedures during bushwalking session.</t>
  </si>
  <si>
    <t>I have supported another Scout up to Stage 7 requirements in Bushwalking.</t>
  </si>
  <si>
    <t>I have bushwalked at least 300 km by the end of Stage 9.</t>
  </si>
  <si>
    <t>I have given a presentation to a group of Scouts on the skills I have gained from completing the Bushwalking Outdoor Adventure Skills.</t>
  </si>
  <si>
    <t>I have considered what I would like to do with the level of skill I have gained through the Bushwalking stream of the Outdoor Adventure Skills, and discussed it with a trusted mentor.</t>
  </si>
  <si>
    <t>Camping Stage 1</t>
  </si>
  <si>
    <t>I know about the “Buddy” system</t>
  </si>
  <si>
    <t>I know the boundaries of where I may go each time I go out camping.</t>
  </si>
  <si>
    <t>I know to stop when I get lost while camping.</t>
  </si>
  <si>
    <t>I know the basic elements that you need to make a fire.</t>
  </si>
  <si>
    <t>I know that I should follow directions from the leader of this activity.</t>
  </si>
  <si>
    <t>I can help pack a bag for camp.</t>
  </si>
  <si>
    <t>I can help prepare food for cooking at camp.</t>
  </si>
  <si>
    <t>I have spent two nights at camps and/or Scout sleepovers.</t>
  </si>
  <si>
    <t>I know why it is important to set up camp in an existing campsite.</t>
  </si>
  <si>
    <t>I can set out my sleeping area at camp.</t>
  </si>
  <si>
    <t>I can care for my basic personal gear on an overnight camp.</t>
  </si>
  <si>
    <t>I can talk about what I enjoyed, learnt, or improved upon by participating in the camp or sleepover.</t>
  </si>
  <si>
    <t>Camping Stage 2</t>
  </si>
  <si>
    <t>I can explain what clothing I should wear whilst camping.</t>
  </si>
  <si>
    <t>I have explained what impact I can have on local vegetation when camping.</t>
  </si>
  <si>
    <t>I can discuss what safety precautions you should take before going camping outdoors.</t>
  </si>
  <si>
    <t>I know about proper hygiene practices at camp.</t>
  </si>
  <si>
    <t>I can draw and label a picture showing all of the essential equipment to bring on a camp.</t>
  </si>
  <si>
    <t>I know the benefits and risks associated with fire.</t>
  </si>
  <si>
    <t>I can demonstrate basic safe food handling and the importance of hygiene at camp.</t>
  </si>
  <si>
    <t>I can protect myself when  exposed to the sun while outdoors.</t>
  </si>
  <si>
    <t>I can behave safely in tents and around fires at camp.</t>
  </si>
  <si>
    <t>I can demonstrate and explain why sleeping bags need to be aired out.</t>
  </si>
  <si>
    <t>I have spent 2 nights on camp in a tent at this Stage.</t>
  </si>
  <si>
    <t>I can help set up a tent and identify the main parts of a tent.</t>
  </si>
  <si>
    <t>I have talked about what I enjoyed, learnt, and improved upon from at least two camps.</t>
  </si>
  <si>
    <t>I can suggest what I would do differently on a future camp to enjoy it more, to be safer, or to learn new things.</t>
  </si>
  <si>
    <t>Camping Stage 3</t>
  </si>
  <si>
    <t>I can pack my own bag for camp.</t>
  </si>
  <si>
    <t>I know how and where to get the latest weather forecast for the area I will be camping in.</t>
  </si>
  <si>
    <t>I can help plan a balanced meal for camp.</t>
  </si>
  <si>
    <t>I know the benefits of using gas to cook and can talk about what risks to watch out for in regards to using gas.</t>
  </si>
  <si>
    <t>I can list group equipment required for camp.</t>
  </si>
  <si>
    <t>I know how to maintain personal hygiene while camping.</t>
  </si>
  <si>
    <t>I can assemble a personal first aid kit for a camp.</t>
  </si>
  <si>
    <t>I know what DRSABCD stands for and how to using it in first aid situations.</t>
  </si>
  <si>
    <t>I can demonstrate keeping myself safe from natural and man-made things at camp.</t>
  </si>
  <si>
    <t>I can help build a campfire and collect materials to do so.</t>
  </si>
  <si>
    <t>I can cook a meal on a campfire with assistance.</t>
  </si>
  <si>
    <t>I have used a gas cooker to help cook a camp meal.</t>
  </si>
  <si>
    <t>I can help run an activity at a camp.</t>
  </si>
  <si>
    <t>I can set up a tent, without help from a Leader.</t>
  </si>
  <si>
    <t>I have spent five nights on camp in a tent.</t>
  </si>
  <si>
    <t>I can teach the importance of the buddy system to a Stage 1 Scout.</t>
  </si>
  <si>
    <t>I can demonstrate how to store food at camp.</t>
  </si>
  <si>
    <t>I have learnt 3 knots that can help me during a standing camp.</t>
  </si>
  <si>
    <t>I have thought about the ways I can improve the activity that I helped run.</t>
  </si>
  <si>
    <t>I have thought about the camping I use and how improvements can be made.</t>
  </si>
  <si>
    <t>Camping Stage 4</t>
  </si>
  <si>
    <t>I can prepare equipment, where required, for safe transportation to activity location.</t>
  </si>
  <si>
    <t>I can identify appropriate campsites.</t>
  </si>
  <si>
    <t>I know how to select equipment and protective clothing according to expected weather conditions.</t>
  </si>
  <si>
    <t>I can work with others to prepare a menu and food list for a weekend camp.</t>
  </si>
  <si>
    <t>I know about proper hygiene practices at camp and can discuss these with a Stage 2 Scout.</t>
  </si>
  <si>
    <t>I can plan an activity for a camp that I will go on at this stage.</t>
  </si>
  <si>
    <t>I can read an itinerary for a proposed camp and understand what I am required to do.</t>
  </si>
  <si>
    <t>I am familiar with the signs and symptoms of hypothermia/hyperthermia.</t>
  </si>
  <si>
    <t>I can implement safe sanitary practices at camp to avoid illness and environmental impacts.</t>
  </si>
  <si>
    <t>I have assisted to pitch a bell tent, canvas troop tent or similar.</t>
  </si>
  <si>
    <t>I have participated in 5 nights of camping at this stage, three of which are consecutive.</t>
  </si>
  <si>
    <t>I can demonstrate and assist Stage 2 Scouts in setting up a tent.</t>
  </si>
  <si>
    <t>I can help organise campsite set up and pack down.</t>
  </si>
  <si>
    <t>I can cook a meal at a camp without assistance.</t>
  </si>
  <si>
    <t>I can safely light and extinguish a campfire.</t>
  </si>
  <si>
    <t>I can demonstrate the correct care and maintenance of group gear during and between camps.</t>
  </si>
  <si>
    <t>I know how to dry and store a tent.</t>
  </si>
  <si>
    <t>I can identify improvements in future camping trips.</t>
  </si>
  <si>
    <t>Camping Stage 5</t>
  </si>
  <si>
    <t>I can select campsites that minimise damage to the environment.</t>
  </si>
  <si>
    <t>I can identify possible hazards associated with camping and procedures to minimise risks and I know how to take actions to minimise these risks.</t>
  </si>
  <si>
    <t>I can plan suitable access to Water appropriate to the size of the group and location.</t>
  </si>
  <si>
    <t>I know where to sources information about camping equipment selection can be gained.</t>
  </si>
  <si>
    <t>I know how to plan for activities in all weather conditions.</t>
  </si>
  <si>
    <t>I can show the personal gear needed for an overnight lightweight camp.</t>
  </si>
  <si>
    <t>I can plan a camping trip in accordance with Organisational Policies.</t>
  </si>
  <si>
    <t>I have successfully completed a Provide First Aid and CPR Course from a recognised provider.</t>
  </si>
  <si>
    <t>I can teach another Scout what to pack for a camp.</t>
  </si>
  <si>
    <t>I can demonstrate the appropriate measures for minimising and dealing with food waste, solid waste and human waste, to protect the environment while camping.</t>
  </si>
  <si>
    <t>I can demonstrate the best layout for a campsite and explain my reasoning, including the type of ground, the position of trees, proximity to water, local fauna, shade and shelter.</t>
  </si>
  <si>
    <t>I can cook a 3-course meal using a camp oven, portable hike stove or open fire.</t>
  </si>
  <si>
    <t>I can demonstrate how to repair minor damages to tents.</t>
  </si>
  <si>
    <t>I have participated in two nights of lightweight camping.</t>
  </si>
  <si>
    <t>I have spent 16 nights away camping by the end of Stage 5.</t>
  </si>
  <si>
    <t>I have completed Stage 5 in the 3 Core OAS.</t>
  </si>
  <si>
    <t>I have identified improvements to the 3-course meal for next time.</t>
  </si>
  <si>
    <t>Camping Stage 6</t>
  </si>
  <si>
    <t>I can plan and lead a weekend camp.</t>
  </si>
  <si>
    <t>I can plan a program of activities for a camp.</t>
  </si>
  <si>
    <t>I can complete a risk management matrix for a camp.</t>
  </si>
  <si>
    <t>I can plan and organise the equipment and menu for a camp in extreme weather conditions.</t>
  </si>
  <si>
    <t>I can help organise transportation to camp.</t>
  </si>
  <si>
    <t>I can  choose the best tent for a specific camp.</t>
  </si>
  <si>
    <t>I can demonstrate to others how to care for, store and maintain group gear for camp.</t>
  </si>
  <si>
    <t>I have led a group to pitch a bell tent, canvas troop tent or similar.</t>
  </si>
  <si>
    <t>I can teach another Scout in Stages 3 or 4 to prepare a meal to be cooked on a fire.</t>
  </si>
  <si>
    <t>I have participated in a camp in extreme weather conditions.</t>
  </si>
  <si>
    <t>I can assist a Stage 4 Scout how to set up a tent.</t>
  </si>
  <si>
    <t>I have spent 22 nights at camp in  different seasons, one of which is at least 3 consecutive nights by the end of Stage 6.</t>
  </si>
  <si>
    <t>I have identified which equipment was useful and practical in an extreme weather camp, and I can recommend what to take next time to others.</t>
  </si>
  <si>
    <t>I have reviewed and updated my risk management matrix’s post-camp.</t>
  </si>
  <si>
    <t>Camping Stage 7</t>
  </si>
  <si>
    <t>I can plan activities for at least two different types of camps.</t>
  </si>
  <si>
    <t>I know how to identify and manage fatigue.</t>
  </si>
  <si>
    <t>I can prepare and describe an emergency plan for expected risks and hazards at camp.</t>
  </si>
  <si>
    <t>I can plan for a camp to have outcomes during the planning stage and can facilitate development of participants through a camp setting.</t>
  </si>
  <si>
    <t>I can teach the use of various stoves and their effective use to another camp.</t>
  </si>
  <si>
    <t>I understand Tuckman’s stages of group development.</t>
  </si>
  <si>
    <t>I can demonstrate how to plan for and adapt to changing weather patterns at a camp.</t>
  </si>
  <si>
    <t>I can assist a Stage 5 scout to organise a Stage 5 camping activity.</t>
  </si>
  <si>
    <t>I can brief my team on appropriate behaviours at camp in conjunction with locational requirements.</t>
  </si>
  <si>
    <t>I can take responsibility for myself and my team whilst on camp.</t>
  </si>
  <si>
    <t>I have been a camp leader for a minimum of 2 camps by the completion of stage 7.</t>
  </si>
  <si>
    <t>I have spent 32 nights at camp in a range of seasons by the end of Stage 7, including 3 nights without a Leader while completing Stage 7.</t>
  </si>
  <si>
    <t>I provide feedback to my team on how we could improve our camp in the future.</t>
  </si>
  <si>
    <t>Camping Stage 8</t>
  </si>
  <si>
    <t>I have mentored someone else who is responsible for planning and leading a camp.</t>
  </si>
  <si>
    <t>I can make recommendations to improve group equipment for various camp types.</t>
  </si>
  <si>
    <t>I can describe a camp plan and how the needs of participants have been met in its development.</t>
  </si>
  <si>
    <t>I know how to deal with conflict and have resolution strategies to deal with issues that may arise.</t>
  </si>
  <si>
    <t>I can determine if specialised training is required for camp activities, and I can organise this training.</t>
  </si>
  <si>
    <t>I have conducted a 4 night camp as the camp chief facilitating the development of the participants in different interest areas.</t>
  </si>
  <si>
    <t>I can teach a Scout in Stage 6 or lower on how to care for, store and maintain group gear needed for camp.</t>
  </si>
  <si>
    <t>I have spent 45 nights on various types of camps by the end of Stage 8.</t>
  </si>
  <si>
    <t>I have taken time to reflect on my development in Stages 4 through 8, recording my reflection in a way that suits me best</t>
  </si>
  <si>
    <t>I have put together a presentation for my Unit on our 4 night camp as camp chief, highlighting the successes, the learnings, and the areas for improvement</t>
  </si>
  <si>
    <t>Camping Stage 9</t>
  </si>
  <si>
    <t>I can source amenities and local places of interest for various camp types.</t>
  </si>
  <si>
    <t>I have learnt a new skill during stage 7, 8 or 9 that I can facilitate others learning during a camp I will run in stage 9.</t>
  </si>
  <si>
    <t>I can budget, prepare and manage every aspect of a camping expedition.</t>
  </si>
  <si>
    <t>I can plan to execute camping expeditions in all types of locations and regions including where possible interstate and internationally.</t>
  </si>
  <si>
    <t>I have investigated and made recommendations to purchase equipment for specific camping requirements.</t>
  </si>
  <si>
    <t>I am able to source the training required for a specific camp or activity.</t>
  </si>
  <si>
    <t>I have acted as the outing leader on at least five camping expeditions.</t>
  </si>
  <si>
    <t>I have planned and lead a camping trip interstate or international in an unfamiliar location to me for a minimum of 3 nights.</t>
  </si>
  <si>
    <t>I have spent 60 nights on various types of camps by the end of Stage 9.</t>
  </si>
  <si>
    <t>I have completed after incident action review and incident reports for either real or mock incidence that have occurred whilst camping.</t>
  </si>
  <si>
    <t>I have given a presentation to a group of scouts on the skills I have gained from completing the Camping Outdoor Adventure Skills Stages.</t>
  </si>
  <si>
    <t>Cycling Stage 1</t>
  </si>
  <si>
    <t>I have discussed what the purpose of a helmet is in a cycling environment.</t>
  </si>
  <si>
    <t>I know how to wear and adjust a helmet.</t>
  </si>
  <si>
    <t>I know the limits of where I may go each time I go out riding.</t>
  </si>
  <si>
    <t>I know why to stop when I get lost cycling.</t>
  </si>
  <si>
    <t>I understand that I should follow directions from a leader.</t>
  </si>
  <si>
    <t>I know why I should care for my bike and helmet after use.</t>
  </si>
  <si>
    <t>I know the basic road rules relating to riding a bike.</t>
  </si>
  <si>
    <t>I can show the main parts of a bike (ABC check).</t>
  </si>
  <si>
    <t>I know about the ‘Buddy’ system in relation to cycling.</t>
  </si>
  <si>
    <t>I have taken part in a short cycling trip.</t>
  </si>
  <si>
    <t>I can talk about what I enjoyed by participating in a bike ride.</t>
  </si>
  <si>
    <t>Cycling Stage 2</t>
  </si>
  <si>
    <t>Basic Cycling Skills</t>
  </si>
  <si>
    <t>I can explain what clothing I should wear whilst riding.</t>
  </si>
  <si>
    <t>I can put on my own helmet properly.</t>
  </si>
  <si>
    <t>Before I start riding, I can show where and when I am allowed to go.  </t>
  </si>
  <si>
    <t>I have explained what impact I can have on local vegetation when riding.</t>
  </si>
  <si>
    <t>I can pump up my tyres.</t>
  </si>
  <si>
    <t>I can protect myself when exposed to the weather while outdoors.</t>
  </si>
  <si>
    <t>I have made a poster  demonstrating the safety rules for riding.</t>
  </si>
  <si>
    <t>I have taken part in a skills activity on safe enclosed area involving cones, stops, balance, control etc.</t>
  </si>
  <si>
    <t>I can ride my bike in a straight line. </t>
  </si>
  <si>
    <t>I have taken part in an at least two bike rides.</t>
  </si>
  <si>
    <t>I have discussed the appropriate action I should take in the case of an accident. </t>
  </si>
  <si>
    <t>I have talked about what I enjoyed, learnt, or improved upon from at least two bike riding journeys</t>
  </si>
  <si>
    <t>I can suggest what could be done differently on a future bike riding journey, to enjoy it more, to be safer, or to learn new things</t>
  </si>
  <si>
    <t>Cycling Stage 3</t>
  </si>
  <si>
    <t>I can explain the importance of having the right clothing and gear while riding.</t>
  </si>
  <si>
    <t>I know which items I should carry with me when riding.</t>
  </si>
  <si>
    <t>I know how and where to get the latest weather forecast for the area I will be riding in.</t>
  </si>
  <si>
    <t xml:space="preserve">I know that I should follow the instructions of the person in charge of the group. </t>
  </si>
  <si>
    <t>I can show how to test a bike before riding (ABCDQ test).</t>
  </si>
  <si>
    <t>I have assembled an in-field repair kit and have taken it on a ride.</t>
  </si>
  <si>
    <t>I have assisted in repairing a puncture.</t>
  </si>
  <si>
    <t>I have taken part in a day ride as part of a group.</t>
  </si>
  <si>
    <t>I can maintain safety while riding in a group on paths, trails or roads.</t>
  </si>
  <si>
    <t>I have discussed with my Patrol different ways to improve safety for our next bike ride journey.</t>
  </si>
  <si>
    <t>I have reviewed with my Patrol the items included in our in-field repair kit.</t>
  </si>
  <si>
    <t>Cycling Stage 4</t>
  </si>
  <si>
    <t>I can discuss equipment that I will need on a day ride and how conditions may affect my selection.</t>
  </si>
  <si>
    <t>I can plan appropriate food and water requirements for my cycling trip.</t>
  </si>
  <si>
    <t>I have adjusted my bike to ensure an appropriate riding posture.</t>
  </si>
  <si>
    <t>I know how to identify bike parts requiring lubrication.</t>
  </si>
  <si>
    <t>I can conduct routine bike maintenance checks and repairs.</t>
  </si>
  <si>
    <t>I can identify possible hazards associated with cycling on a road and procedures to minimise risks and I can take actions to minimise these risks.</t>
  </si>
  <si>
    <t>I have planned a route for a cycle trip.</t>
  </si>
  <si>
    <t>I know how to adopt appropriate posture and balance when riding.</t>
  </si>
  <si>
    <t>I can ride in a group safely.</t>
  </si>
  <si>
    <t>I have demonstrated methods to communicate with motorists and other cyclists.</t>
  </si>
  <si>
    <t>I can apply smooth and timely gear changes across different terrain features.</t>
  </si>
  <si>
    <t>I have cleaned my bike and helmet after a cycling trip.</t>
  </si>
  <si>
    <t>I have taken part in and logged at least five cycling activities (including one full day trip at this stage).</t>
  </si>
  <si>
    <t>I can repair a puncture on my bike without assistance.</t>
  </si>
  <si>
    <t>I can identify where I have begun to improve my cycling skills, and where I would like to further improve.</t>
  </si>
  <si>
    <t>I know how to clean and maintain my bike after a bike ride journey.</t>
  </si>
  <si>
    <t>I know how to select equipment and protective clothing according to expected weather conditions and terrain.</t>
  </si>
  <si>
    <t>I can plan appropriate food and water requirements for my mountain biking trip.</t>
  </si>
  <si>
    <t>I can identify possible hazards associated with mountain biking and procedures to minimise risks and I know how to take actions to minimise these risks.</t>
  </si>
  <si>
    <t>I have planned a route for a mountain biking trip.</t>
  </si>
  <si>
    <t>I can see approaching obstacles and can negotiate them in a safe and controlled manner.</t>
  </si>
  <si>
    <t>I have demonstrated methods to communicate with other mountain bikers.</t>
  </si>
  <si>
    <t>I have taken part in three activities on off-road trails.</t>
  </si>
  <si>
    <t>I know how to navigate using maps and trail guide resources.</t>
  </si>
  <si>
    <t xml:space="preserve">I can repair a puncture on my bike without assistance. </t>
  </si>
  <si>
    <t>I can identify where I have begun to improve my mountain biking skills, and where I would like to further improve.</t>
  </si>
  <si>
    <t>I know how to clean and maintain my bike after a bike riding journey.</t>
  </si>
  <si>
    <t>Cycling Stage 5</t>
  </si>
  <si>
    <t>I know how to choose a bike appropriate for my needs.</t>
  </si>
  <si>
    <t>I can consider requirements for carrying equipment on my bike for an overnight trip.</t>
  </si>
  <si>
    <t>I can identify cycling tools and spare parts.</t>
  </si>
  <si>
    <t>I can apply lubrication when required.</t>
  </si>
  <si>
    <t>I know how to adjust tyre pressure according to the terrain.</t>
  </si>
  <si>
    <t>I have demonstrated recommended braking techniques for sealed &amp; off-road conditions.</t>
  </si>
  <si>
    <t>I have adjusted my position and body weight to assist in my handling.</t>
  </si>
  <si>
    <t>I can replace a cable.</t>
  </si>
  <si>
    <t xml:space="preserve">I can fix a broken chain. </t>
  </si>
  <si>
    <t>I know how to take measures to guard personal and group safety.</t>
  </si>
  <si>
    <t>I have undertaken at least five days of cycling by the end of Stage 5.</t>
  </si>
  <si>
    <t>I have participated in an overnight cycling trip (that could be supported) at this stage.</t>
  </si>
  <si>
    <t>I can demonstrate a comfortable cadence for the terrain encountered.</t>
  </si>
  <si>
    <t>I have given a presentation about one bike riding journey to my unit.</t>
  </si>
  <si>
    <t>I know where two sources of information about bike selection can be gained and have looked into bike selection.</t>
  </si>
  <si>
    <t>I know how to identify food and water requirements for a day of mountain biking.</t>
  </si>
  <si>
    <t>I know how to clean a bike to prevent damage.</t>
  </si>
  <si>
    <t>I can identify mountain biking tools and spare parts.</t>
  </si>
  <si>
    <t>I have assisted in planning a mountain biking trip.</t>
  </si>
  <si>
    <t>I can apply smooth and timely gear changes and component lock outs across different terrain features.</t>
  </si>
  <si>
    <t>I have demonstrated recommended braking techniques for downhill and cross country conditions.</t>
  </si>
  <si>
    <t>I can adopt a comfortable cadence for the terrain encountered.</t>
  </si>
  <si>
    <t>I know how to navigate trails and apply efficient cornering techniques.</t>
  </si>
  <si>
    <t>I have undertaken at least five days of mountain biking by the end of Stage 5.</t>
  </si>
  <si>
    <t>I have spent a day exploring a mountain bike trail hub.</t>
  </si>
  <si>
    <t>I have adjusted my body weight and pedal position to assist in my handling across various terrain.</t>
  </si>
  <si>
    <t>I have given a presentation about one mountain bike riding journey to my unit.</t>
  </si>
  <si>
    <t>Cycling Stage 6</t>
  </si>
  <si>
    <t>I can identify and plan food and water requirements for a group.</t>
  </si>
  <si>
    <t xml:space="preserve">I have planned an overnight cycle trip that takes in all group needs and organisational policies and procedures. </t>
  </si>
  <si>
    <t>I have planned for road restrictions during a cycle trip.</t>
  </si>
  <si>
    <t>I can distribute the weight of my equipment across my bicycle ensuring it does not negatively impact my handling.</t>
  </si>
  <si>
    <t>I can conduct pre-ride maintenance checks for the group and have corrected any deficiencies.</t>
  </si>
  <si>
    <t>I can apply recommended weight transfer techniques during cornering.</t>
  </si>
  <si>
    <t>I have assisted a Stage 4 Scout to fit their bike for appropriate posture.</t>
  </si>
  <si>
    <t>I have assisted a Stage 4 Scout or below in developing their cycling skills.</t>
  </si>
  <si>
    <t>I can apply group or bunch riding techniques to ensure group safety and cohesion.</t>
  </si>
  <si>
    <t>I have been the assistant leader on an overnight cycle trip at this stage.</t>
  </si>
  <si>
    <t>I can demonstrate correct posture for descents, uphill riding, bumps, potholes, ruts, rocks, logs, man-made objects.</t>
  </si>
  <si>
    <t>I can store a road or touring bike in an appropriate manner.</t>
  </si>
  <si>
    <t>I have evaluated relevant aspects of the cycling journey – route, safety, risk management, equipment, provisions, the challenge, learning opportunities, degree of difficulty, etc.</t>
  </si>
  <si>
    <t>I can identify improvements in my planning and leading future cycling journeys.</t>
  </si>
  <si>
    <t>I have identified equipment that will make my ride more comfortable and enjoyable next time.</t>
  </si>
  <si>
    <t>I can identify mountain bike options &amp; components and justify reasons for selecting one bike or component over another.</t>
  </si>
  <si>
    <t>I can safely attach necessary equipment and accessories to my bicycle for use while mountain biking.</t>
  </si>
  <si>
    <t>I can secure my mountain bike to a vehicle when required.</t>
  </si>
  <si>
    <t>I can conduct pre-ride maintenance checks and correct any deficiencies.</t>
  </si>
  <si>
    <t>I have planned a mountain biking weekend that takes in all group needs and organisational policies and procedures.</t>
  </si>
  <si>
    <t>I have planned for area-based environmental and road restrictions during a mountain biking activity.</t>
  </si>
  <si>
    <t>I can identify and negotiate obstacles.</t>
  </si>
  <si>
    <t>I can apply group or bunch riding techniques.</t>
  </si>
  <si>
    <t>I can demonstrate correct posture for descents, uphill riding and bumps, potholes, ruts, rocks, logs, man-made objects, in a smooth, safe, energy efficient manner.</t>
  </si>
  <si>
    <t>I have been the assistant leader on a mountain bike activity at this stage.</t>
  </si>
  <si>
    <t>I have put together an extensive in-field repair kit using essential and unorthodox items.</t>
  </si>
  <si>
    <t>I can fix challenging mechanical problems with in-field tools.</t>
  </si>
  <si>
    <t>I can store an off-road bicycle in an appropriate manner.</t>
  </si>
  <si>
    <t>Cycling Stage 7</t>
  </si>
  <si>
    <t>I know how to research and determine a route that is appropriate for the group across a range of surfaces.</t>
  </si>
  <si>
    <t>I have planned all aspects of a cycle journey that I will then lead.</t>
  </si>
  <si>
    <t>I can help Stage 5 and below Scouts to select personal and protective clothing and identify design and/or construction features that make it appropriate.</t>
  </si>
  <si>
    <t>I can plan for the use of front and tail vehicle on a bicycle journey.</t>
  </si>
  <si>
    <t>I can assist a Stage 5 Scout or below to fit and adjust their bike and equipment.</t>
  </si>
  <si>
    <t>I can demonstrate appropriate posture and maintain control and balance at all times when riding on intermediate mixed surface.</t>
  </si>
  <si>
    <t>I can assist the other members of my group to conduct repairs in the field using an in-field repair kit.</t>
  </si>
  <si>
    <t>I have completed 15 days of cycling by the completion of Stage 7.</t>
  </si>
  <si>
    <t>I can facilitate a skills development session for Stage 5 Scouts and below.</t>
  </si>
  <si>
    <t>I have led a multi-day cycling expedition at this stage.</t>
  </si>
  <si>
    <t>I have demonstrated removing mud and dirt from a bicycle and spraying all moving parts with an appropriate lubricant.</t>
  </si>
  <si>
    <t>I have facilitated a debrief session for a cycling journey I have led at this stage, including positive affirmations of member contributions, and offering feedback on areas for improvement.</t>
  </si>
  <si>
    <t>Advanced Mountain Biking</t>
  </si>
  <si>
    <t>I can research mountain bike trails and routes applicable to my ability level.</t>
  </si>
  <si>
    <t>I can plan a full weekend of mountain biking activities.</t>
  </si>
  <si>
    <t>I can determine what personal protective equipment my mountain biking activity might require.</t>
  </si>
  <si>
    <t>I know how to adjust mountain bike components such as front forks to suit my activity.</t>
  </si>
  <si>
    <t>I have assisted a Stage 5 or below Scout with learning some mountain biking handling techniques.</t>
  </si>
  <si>
    <t>I can demonstrate appropriate posture and maintain control and balance at all times when riding off-road on intermediate to difficult terrain while conserving energy and momentum.</t>
  </si>
  <si>
    <t>I can maintain and repair mountain biking equipment in the field using an in-field repair kit.</t>
  </si>
  <si>
    <t>I can navigate routes and negotiate difficult situations according to relevant legislation and organisational policies and procedures.</t>
  </si>
  <si>
    <t>I have undertaken at least 15 days of mountain biking activities by the end of Stage 7.</t>
  </si>
  <si>
    <t>I can ride at intermediate level on a mountain bike trail.</t>
  </si>
  <si>
    <t>I have led a mountain biking activity at this stage.</t>
  </si>
  <si>
    <t>I have facilitated a debrief session for a mountain-biking journey I have led at this stage, including positive affirmations of member contributions, and offering feedback on areas for improvement.</t>
  </si>
  <si>
    <t>I have demonstrated removing mud and dirt from a bicycle and spraying all moving parts with appropriate lubricant.</t>
  </si>
  <si>
    <t>Cycling Stage 8</t>
  </si>
  <si>
    <t>I have examined and planned for extensive logistical requirements for a trip that I am leading.</t>
  </si>
  <si>
    <t>I can compare and contrast different bike frames and components to assist others to find an appropriate fit.</t>
  </si>
  <si>
    <t>I know how to determine measures to deal with non-routine problems and or repairs in a group setting.</t>
  </si>
  <si>
    <t>I have successfully completed a wilderness First Aid course with a certified accreditation agency.</t>
  </si>
  <si>
    <t xml:space="preserve">I can communicate with cyclists, motorists, and other users, to apply road etiquette for the benefit of my group. </t>
  </si>
  <si>
    <t>I have assisted a Stage 6 or below Scout with selecting appropriate tyre choice and pressure depending on expected terrain and load.</t>
  </si>
  <si>
    <t>I can negotiate hazards and obstacles safely and take measures to guard personal and group safety in all situations and on all rides.</t>
  </si>
  <si>
    <t>I have led an extended multi-night trip at this stage.</t>
  </si>
  <si>
    <t>I have assisted a Stage 6 Scout or below to secure touring equipment in different ways so to ensure a low centre of gravity and that items stay secured on the bike.</t>
  </si>
  <si>
    <t>I know how to examine a bicycle for any defects and repair or arrange for repair in a timely manner.</t>
  </si>
  <si>
    <t>I can identify improvements in my planning and doing, for future rides.</t>
  </si>
  <si>
    <t>I have established a suitable communication system to use when riding in a group.</t>
  </si>
  <si>
    <t>I have developed a plan for a mountain bike trail to be built or a current one to be revamped or maintained.</t>
  </si>
  <si>
    <t>I have developed the complex logistics of at least one mountain biking activity.</t>
  </si>
  <si>
    <t>I have assisted a Scout at Stage 6 or below to correct any deficiencies in their mountain bike and helped them to adjust their mountain bike so that it is correctly proportioned and safe for use.</t>
  </si>
  <si>
    <t>I have assisted a Scout at Stage 6 or below to determine measures to deal with non-routine problems and or repairs.</t>
  </si>
  <si>
    <t>I can communicate with mountain bikers, motorists and other users, and apply trail etiquette.</t>
  </si>
  <si>
    <t>I have assisted a Stage 6 or below Scout with selecting appropriate tyre choice and pressure depending on expected terrain and hazards.</t>
  </si>
  <si>
    <t>I can ride at a difficult level mountain bike trail.</t>
  </si>
  <si>
    <t>I know how to pace cycling and adopt safe group or bunch riding techniques to maintain group cohesion.</t>
  </si>
  <si>
    <t>I have helped in the construction or maintenance of a mountain bike trail.</t>
  </si>
  <si>
    <t>I have led a mountain bike skills session for Stage 6 Scouts.</t>
  </si>
  <si>
    <t>I have shown a high skill level in relation to shifting my body weight across the bike depending on the terrain and/or hazards on a difficult trail.</t>
  </si>
  <si>
    <t>I know how to examine an off-road bicycle for any defects and repair or arrange for repair in a timely manner.</t>
  </si>
  <si>
    <t>I have evaluated relevant aspects of the mountain biking activity – route, safety, risk management, equipment, provisions, the challenge, learning opportunities, degree of difficulty, etc.</t>
  </si>
  <si>
    <t>Cycling Stage 9</t>
  </si>
  <si>
    <t>I have researched and determined routes for five long distance road rides.</t>
  </si>
  <si>
    <t>I have developed an extensive risk management plan for one of my five researched long-distance routes.</t>
  </si>
  <si>
    <t>I have assisted a Stage 7 Scout or below in the development of a trip plan.</t>
  </si>
  <si>
    <t>I can fix complex mechanical problems with in-field tools.</t>
  </si>
  <si>
    <t>I have taught mechanical skills to other Scouts up to Stage 7.</t>
  </si>
  <si>
    <t>I have undertaken one of the five long-distance road rides I researched (noting that it is a minimum of 3 nights 4 days).</t>
  </si>
  <si>
    <t>I have planned and led at least 3 multi-day rides over the nine cycle touring stages.</t>
  </si>
  <si>
    <t>I have taught cycle touring skills to a Scout who is working on Stages 5, 6 and 7.</t>
  </si>
  <si>
    <t>I have evaluated my personal leadership development on two cycling journeys.</t>
  </si>
  <si>
    <t>I have given a presentation to a group of Scouts on the skills I have gained from completing the Cycling Outdoor Adventure Skills.</t>
  </si>
  <si>
    <t>I have researched and determined trails for five mountain bike routes.</t>
  </si>
  <si>
    <t>I have planned and led at least three mountain bike activities.</t>
  </si>
  <si>
    <t>I have developed an extensive risk management plan for a long-distance mountain bike ride.</t>
  </si>
  <si>
    <t>I have participated extensively in cross country, downhill and enduro mountain biking activities, accumulating to at least 10 days of mountain biking</t>
  </si>
  <si>
    <t>I have taught mountain biking skills to a Scout who is working on Stages 5, 6 and 7.</t>
  </si>
  <si>
    <t>I have led the construction, maintenance or revamping of a mountain biking trail.</t>
  </si>
  <si>
    <t>I have evaluated my personal leadership development on two mountain-biking activities.</t>
  </si>
  <si>
    <t>Paddling Stage 1</t>
  </si>
  <si>
    <t>I can explain what a PFD is for.</t>
  </si>
  <si>
    <t>I can dress myself for a paddling trip.</t>
  </si>
  <si>
    <t>I can float with my PFD for 2 minutes .</t>
  </si>
  <si>
    <t>I can explain the basic risks of cold water.</t>
  </si>
  <si>
    <t>I know what a forward and backward stroke are.</t>
  </si>
  <si>
    <t>I can demonstrate a forward and backward stroke.</t>
  </si>
  <si>
    <t xml:space="preserve">I have taken part in a short paddling adventure of at least one hour. </t>
  </si>
  <si>
    <t>I can take care of my equipment for the duration of a paddling trip. </t>
  </si>
  <si>
    <t>I can show where the bow and stern are in a canoe or kayak.</t>
  </si>
  <si>
    <t xml:space="preserve">I can talk about what I enjoyed by participating in a paddling trip. </t>
  </si>
  <si>
    <t>Paddling Stage 2</t>
  </si>
  <si>
    <t>Basic Paddling Skills</t>
  </si>
  <si>
    <t>I have explained some of the ways that I could have an impact on the environment where I am paddling.</t>
  </si>
  <si>
    <t>I can list the appropriate action I should take if I capsize in a canoe or kayak.</t>
  </si>
  <si>
    <t>I can discuss what safety precautions you should take before going out on the water.</t>
  </si>
  <si>
    <t>I can draw and label a diagram describing all of the essential equipment required for paddling activities.</t>
  </si>
  <si>
    <t>I have learnt one knot that will help me in a paddling situation.</t>
  </si>
  <si>
    <t>I have learnt about two other strokes.</t>
  </si>
  <si>
    <t>I can protect myself when  exposed to the sun while outdoors on a paddling trip.</t>
  </si>
  <si>
    <t>I know what to do when lost on the water.</t>
  </si>
  <si>
    <t>I can demonstrate a forward and backward stroke and paddle in a straight line.</t>
  </si>
  <si>
    <t>With help from my team, other Scouts or my Leader, I can paddle my canoe or kayak for the duration of a paddling trip.</t>
  </si>
  <si>
    <t>I have taken part in at least two paddling activities at this Stage.</t>
  </si>
  <si>
    <t xml:space="preserve">I can name the important parts of a canoe or kayak. </t>
  </si>
  <si>
    <t>Before I launch my watercraft, I can show where I am allowed to go paddling.</t>
  </si>
  <si>
    <t>I can demonstrate how to clean down my watercraft before storing it.</t>
  </si>
  <si>
    <t>I have talked about what I enjoyed, learnt, or improved upon from at least two paddling trips.</t>
  </si>
  <si>
    <t>I can suggest what could be done differently on a future paddling activity, to enjoy it more, to be safer, or to learn new things.</t>
  </si>
  <si>
    <t>Paddling Stage 3</t>
  </si>
  <si>
    <t>I know what the risks are for paddling in different weather conditions.</t>
  </si>
  <si>
    <t>I can explain the importance of wearing the right clothing and gear while paddling.</t>
  </si>
  <si>
    <t>I know which items I should carry with me when paddling.</t>
  </si>
  <si>
    <t>I know how and where to get the latest weather forecast for the area I will be paddling in.</t>
  </si>
  <si>
    <t>I have learnt an additional stroke to assist with my paddling.</t>
  </si>
  <si>
    <t>I can identify two different types of rescue techniques for a boat that has capsized.</t>
  </si>
  <si>
    <t>I know different forms of communication to use between paddlers while on the water.</t>
  </si>
  <si>
    <t>I can identify common waterways markers.</t>
  </si>
  <si>
    <t xml:space="preserve">I know what DRSABCD stands for and how to using it in first aid situations. </t>
  </si>
  <si>
    <t>I can secure my watercraft on the shore.</t>
  </si>
  <si>
    <t>I know how to choose a paddle that is the correct size.</t>
  </si>
  <si>
    <t>I have helped a Stage 1 paddler learn to put his or her PFD on.</t>
  </si>
  <si>
    <t>I have taken part in an at least two paddling activities at this Stage.</t>
  </si>
  <si>
    <t>I can paddle my watercraft in the direction of travel, whether straight or around objects and shorelines.</t>
  </si>
  <si>
    <t>I have been a part of a raft-up drill on the water and can explain its uses.</t>
  </si>
  <si>
    <t>I have capsized a canoe while sitting in it.</t>
  </si>
  <si>
    <t>I can get back into my canoe or kayak with help from someone in another watercraft if my watercraft capsized.</t>
  </si>
  <si>
    <t>I can teach the importance of the buddy system to a less experienced Scout.</t>
  </si>
  <si>
    <t>I have discussed with my Patrol what I have learnt about paddling safety from two paddling trips.</t>
  </si>
  <si>
    <t>Paddling Stage 4</t>
  </si>
  <si>
    <t>I have helped a Stage 2 paddler to explain the basic safety rules for being near water.</t>
  </si>
  <si>
    <t>I can read an itinerary for a proposed canoe trip and understand what I am required to do.</t>
  </si>
  <si>
    <t>I can explain how canoes and paddles can be damaged.</t>
  </si>
  <si>
    <t xml:space="preserve">I can identify the equipment I am required by law to have with me while canoeing. </t>
  </si>
  <si>
    <t>I have learnt a knot that will help me in a paddling rescue situation.</t>
  </si>
  <si>
    <t>I understand how to keep a group together while canoeing.</t>
  </si>
  <si>
    <t>I can point out weather systems and dangerous weather when paddling.</t>
  </si>
  <si>
    <t>I can trade places with my canoeing partner while on the water staying in our watercraft.</t>
  </si>
  <si>
    <t>I have taken part in and logged at least two canoeing activities at this stage.</t>
  </si>
  <si>
    <t>I can demonstrate how to plan a day trip using a map or chart of the area.</t>
  </si>
  <si>
    <t>I can demonstrate basic canoe strokes (e.g. forward, reverse, draw, stop, and sweep). </t>
  </si>
  <si>
    <t>I can launch my canoe in a controlled manner and maintain balance. </t>
  </si>
  <si>
    <t>I can identify where I have begun to improve my canoeing skills, and where I would like to further improve.</t>
  </si>
  <si>
    <t>I can read an itinerary for a proposed kayaking trip and understand what I am required to do.</t>
  </si>
  <si>
    <t xml:space="preserve">I can explain how kayaks and paddles can be damaged </t>
  </si>
  <si>
    <t xml:space="preserve">I can identify the equipment I am required, by law, to have with me while kayaking. </t>
  </si>
  <si>
    <t>I understand how to keep a group together while kayaking.</t>
  </si>
  <si>
    <t>I can stand up in my kayak and trade kayaks with someone else without getting in the water.</t>
  </si>
  <si>
    <t>I have taken part in and logged at least two kayaking activities at this stage.</t>
  </si>
  <si>
    <t>I can demonstrate basic kayak strokes (e.g. forward, reverse, draw, stop, sweep and rudder). </t>
  </si>
  <si>
    <t>I can launch my kayak in a controlled manner and maintain balance. </t>
  </si>
  <si>
    <t>I can identify where I have begun to improve my kayaking skills, and where I would like to further improve.</t>
  </si>
  <si>
    <t>I can read an itinerary for a proposed sea kayaking trip and understand what I am required to do.</t>
  </si>
  <si>
    <t>I can explain how kayaks and paddles can be damaged.</t>
  </si>
  <si>
    <t xml:space="preserve">I can identify the equipment I am required, by law, to have with me while sea kayaking. </t>
  </si>
  <si>
    <t>I understand how to keep a group together while sea kayaking.</t>
  </si>
  <si>
    <t>I can point out weather systems and dangoures weather when paddling.</t>
  </si>
  <si>
    <t>I can swim and demonstrate the HELP and huddle positions while in the water wearing a PFD, away from shore at the beach or in an open body of salt water.</t>
  </si>
  <si>
    <t>I have taken part in and logged at least two sea kayaking activities at this stage.</t>
  </si>
  <si>
    <t>I can demonstrate using a rudder while kayaking, or rudder stroke.</t>
  </si>
  <si>
    <t> I can launch my sea kayak in a controlled manner and maintain balance. </t>
  </si>
  <si>
    <t>I can identify where I have begun to improve my sea kayaking skills, and where I would like to further improve.</t>
  </si>
  <si>
    <t>Paddling Stage 5</t>
  </si>
  <si>
    <t>I know how to identify food and water requirements for multi-day trips.</t>
  </si>
  <si>
    <t>I can identify possible hazards associated with canoeing and procedures to minimise risks and I know how to take actions to minimise these risks.</t>
  </si>
  <si>
    <t>I know where to source information about canoe selection.</t>
  </si>
  <si>
    <t>I have a basic waterways knowledge, e.g., tides, eddies, flow.</t>
  </si>
  <si>
    <t>I can identify different waterways markers.</t>
  </si>
  <si>
    <t>I know where to find waterways regulations and can point out two things I didn’t already know when participating in a watercraft activity.</t>
  </si>
  <si>
    <t>I know what safety and communications equipment I should have with me while on a paddling journey and can demonstrate their uses.</t>
  </si>
  <si>
    <t>I have participated in at least one two-day canoeing trip.</t>
  </si>
  <si>
    <t>I have helped prepare an emergency plan and a float plan with a more-experienced canoer for a trips.</t>
  </si>
  <si>
    <t>I can demonstrate a self-rescue with my canoe to a Stage 3 Scout or below.</t>
  </si>
  <si>
    <t>I have participated in a canoe-over-canoe rescue as both the rescuer and the one being rescued.</t>
  </si>
  <si>
    <t>I can assist Stage 3 paddlers to get back into their swamped watercraft.</t>
  </si>
  <si>
    <t>I can help paddlers at Stage 3 or below identify the parts of their paddle and their canoe.</t>
  </si>
  <si>
    <t>I have participated in being towed in my canoe.</t>
  </si>
  <si>
    <t xml:space="preserve">I can use all my previously learnt strokes and can demonstrate a J-stroke and support stroke for canoeing. </t>
  </si>
  <si>
    <t>I have notified the relevant authority of trip completion.</t>
  </si>
  <si>
    <t>I can review my own canoeing performance and identify potential improvements.</t>
  </si>
  <si>
    <t>I can identify possible hazards associated with kayaking and procedures to minimise risks and I know how to take actions to minimise these risks.</t>
  </si>
  <si>
    <t>I know where to source information about kayaking selection.</t>
  </si>
  <si>
    <t>I know where to find waterways regulations and can point out two things I didn’t already know when participating in watercraft activities.</t>
  </si>
  <si>
    <t>I can identify the use for a kayak role and can name 2 different versions.</t>
  </si>
  <si>
    <t>I have participated in at least one two-day kayaking trip.</t>
  </si>
  <si>
    <t>I have helped prepare an emergency plan and a float plan with a more-experienced kayaker for a trip.</t>
  </si>
  <si>
    <t>I can demonstrate a self-rescue with my kayak to a Stage 3 or below Scout.</t>
  </si>
  <si>
    <t>I can apply deep-water re-entry techniques.</t>
  </si>
  <si>
    <t>I can help paddlers at Stage 3 or below identify the parts of their paddle and their kayak.</t>
  </si>
  <si>
    <t>I have participated in being towed in my kayak.</t>
  </si>
  <si>
    <t xml:space="preserve">I can use all my previously learnt strokes and can demonstrate a rudder and support strokes for kayaking. </t>
  </si>
  <si>
    <t>I can review my own kayaking performance and identify potential improvements.</t>
  </si>
  <si>
    <t>I can identify possible hazards associated with sea kayaking and procedures to minimise risks and I know how to take actions to minimise these risks.</t>
  </si>
  <si>
    <t>I know where to source information about sea kayak selection.</t>
  </si>
  <si>
    <t>I have a basic waterways knowledge e.g tides, eddies, flow.</t>
  </si>
  <si>
    <t>I know where to find waterways regulations and can point out two things I didn’t already know when participating in a watercraft activities.</t>
  </si>
  <si>
    <t>I have participated in at least one two-day sea kayaking trip.</t>
  </si>
  <si>
    <t>I have helped prepare an emergency plan and a float plan with a more-experienced sea kayaker for a trip.</t>
  </si>
  <si>
    <t>I can demonstrate a self-rescue with my sea kayak.</t>
  </si>
  <si>
    <t>I can help paddlers at Stage 2 identify the parts of their paddle and their kayak.</t>
  </si>
  <si>
    <t>I can use all my previously learnt strokes and can use support strokes for kayaking.</t>
  </si>
  <si>
    <t>I can review my own sea kayaking performance and identify potential improvements.</t>
  </si>
  <si>
    <t>Paddling Stage 6</t>
  </si>
  <si>
    <t>I can teach another youth what to pack for a weekend canoeing trip.</t>
  </si>
  <si>
    <t>I can check our equipment against the need of the group before commencing a trip.</t>
  </si>
  <si>
    <t>I can plan and lead an overnight canoeing trip.</t>
  </si>
  <si>
    <t>I can help organize the transportation required for an activity.</t>
  </si>
  <si>
    <t>With my canoeing team, I can plan a healthy menu for our canoe adventure and help prepare the meals we have planned.</t>
  </si>
  <si>
    <t>I can use a topographical map and a compass to tell where I am and where I am going while on a canoe trip.</t>
  </si>
  <si>
    <t>I know how to waterproof equipment for a canoe trip.</t>
  </si>
  <si>
    <t>I understand the dangers associated with towing another canoe.</t>
  </si>
  <si>
    <t>I know how to find out the remote camping regulations in the area where I will be travelling.</t>
  </si>
  <si>
    <t>I can explain how to deal with waste while travelling in a remote location, including greywater, solid waste, food scraps and human waste.</t>
  </si>
  <si>
    <t>I have lead water rescue drills in an area in which the participants cannot stand.</t>
  </si>
  <si>
    <t>I can teach a Stage 4 Scout or below the importance of keeping a group together while on a canoe trip.</t>
  </si>
  <si>
    <t>I can recognize conditions that may precede bad weather while on a canoe trip.</t>
  </si>
  <si>
    <t>I have taught at least one canoeing skill, one canoeing safety element and one canoeing knowledge item to paddlers working on Stages 1, 2, 3 or 4 at this stage.</t>
  </si>
  <si>
    <t>I have learnt 2 new strokes / canoeing skills at this stage.</t>
  </si>
  <si>
    <t>I have undertaken at least 10 days of paddling by the end of Stage 6.</t>
  </si>
  <si>
    <t>I can explain how I can access emergency assistance while in a remote location.</t>
  </si>
  <si>
    <t>I have completed at least one canoeing trip that goes for two nights, 40 km.</t>
  </si>
  <si>
    <t>I have given a presentation to a group of Scouts in Stage 4 or lower on a canoeing activity I have completed.</t>
  </si>
  <si>
    <t>I can demonstrate the correct maintenance of equipment following the conclusion of a canoeing activity.</t>
  </si>
  <si>
    <t>I can teach another Scout what to pack for a weekend kayaking trip.</t>
  </si>
  <si>
    <t>I can check our equipment against the needs of the group before commencing a trip.</t>
  </si>
  <si>
    <t>I can plan and lead an overnight kayaking trip.</t>
  </si>
  <si>
    <t xml:space="preserve">I have learnt 2 new strokes / kayaking skills at this stage. </t>
  </si>
  <si>
    <t>With my kayaking team, I can plan a healthy menu for our canoe adventure and help prepare the meals we have planned.</t>
  </si>
  <si>
    <t>I can use a topographical map and a compass to tell where I am and where I am going while on a kayak trip.</t>
  </si>
  <si>
    <t>I have led water rescue drills in an area in which the participants cannot stand.</t>
  </si>
  <si>
    <t xml:space="preserve">I have practised kayak rolls in a flat water environment. </t>
  </si>
  <si>
    <t>I can teach a Stage 4 Scout or below the importance of keeping a group together while on a kayak trip.</t>
  </si>
  <si>
    <t>I can recognize conditions that may precede bad weather while on a kayaking trip.</t>
  </si>
  <si>
    <t>I have taught at least one kayaking skill, one kayaking safety element and one kayaking knowledge item to paddlers working on Stages 1, 2, 3 or 4 at this stage.</t>
  </si>
  <si>
    <t>I have completed at least one kayaking trip that goes for, at minimum, two nights and 40 km.</t>
  </si>
  <si>
    <t>I have given a presentation to a group of Scouts in Stage 4 or lower on a kayaking activity I have completed.</t>
  </si>
  <si>
    <t>I can demonstrate the correct maintenance of equipment following the conclusion of a kayaking activity.</t>
  </si>
  <si>
    <t>I can teach another Scout what to pack for a weekend sea kayaking trip.</t>
  </si>
  <si>
    <t xml:space="preserve">I have learnt 2 new strokes / kayaking skills at this stage </t>
  </si>
  <si>
    <t>I can plan and lead an overnight sea kayaking trip.</t>
  </si>
  <si>
    <t>With my sea kayaking team, I can plan a healthy menu for our sea kayak adventure and help prepare the meals we have planned.</t>
  </si>
  <si>
    <t>I can use and understand a topographical map and a compass to tell where I am and where I am going while on a sea-kayaking trip.</t>
  </si>
  <si>
    <t>I have researched and can present to my unit how weather in a marine environment can be affected by the relation between land and water.</t>
  </si>
  <si>
    <t>I have led water rescue drills in a sea kayaking environment.</t>
  </si>
  <si>
    <t>I can teach a Stage 4 Scout or below the importance of keeping a group together while in a sea kayak environment.</t>
  </si>
  <si>
    <t>I can recognize conditions that may precede bad weather in a marine environment.</t>
  </si>
  <si>
    <t>I have taught at least one sea kayaking skill, one sea kayaking safety element and one sea kayaking knowledge item to paddlers working on Stages 1, 2, 3 or 4 at this stage.</t>
  </si>
  <si>
    <t>I have given a presentation to a group of Scouts in Stage 4 or lower on a sea kayaking activity I have completed.</t>
  </si>
  <si>
    <t>I can demonstrate the correct maintenance of equipment following the conclusion of a sea kayaking activity.</t>
  </si>
  <si>
    <t>Paddling Stage 7</t>
  </si>
  <si>
    <t>I can pack for a white water canoeing trip.</t>
  </si>
  <si>
    <t xml:space="preserve">I can assess risk and be aware of group safety. </t>
  </si>
  <si>
    <t>I have been part of a team to develop a hazard assessment and risk control plan detailing how we will deal with injuries, illness, loss of equipment and other potential emergencies on our trip.</t>
  </si>
  <si>
    <t>I can explain the relative benefits of various types of canoe materials and designs.</t>
  </si>
  <si>
    <t>I always wear an approved paddling helmet when I canoe in rapids.</t>
  </si>
  <si>
    <t>I know the application of a throw bag in white water situations.</t>
  </si>
  <si>
    <t>I know what items of safety and rescue equipment I need for a white water paddling trip.</t>
  </si>
  <si>
    <t>I know what items should be in a first aid kit for remote location white water paddling.</t>
  </si>
  <si>
    <t>I understand the basic principles of a white water rescue (reach, throw, row, tow, go).</t>
  </si>
  <si>
    <t>I know and follow my local state or territory laws for the requirements for guided white water trips.</t>
  </si>
  <si>
    <t xml:space="preserve">I can efficiently and safely port my canoe around a rapid. </t>
  </si>
  <si>
    <t>I can launch my canoe in a safe manner in moving water.</t>
  </si>
  <si>
    <t>I know how to prepare a canoe for safety and comfort.</t>
  </si>
  <si>
    <t>I can show how and why the way I load my canoe will be different for different water conditions.</t>
  </si>
  <si>
    <t xml:space="preserve">I can demonstrate 3 different white water canoeing skills. </t>
  </si>
  <si>
    <t>I can scout a rapid ahead and determine safe and unsafe paddle lines.</t>
  </si>
  <si>
    <t>I can demonstrate defensive swimming to actively avoid hazards.</t>
  </si>
  <si>
    <t>I can demonstrate rescuing and re-entering my canoe in a white water situation.</t>
  </si>
  <si>
    <t>I can demonstrate cutting into an eddy in slow to medium flowing water.</t>
  </si>
  <si>
    <t>I have participated in 3 days of white water paddling at this stage in Grade 2 water.</t>
  </si>
  <si>
    <t>I can provide feedback to a patrol of Scouts that I have led on a canoe trip, on what we can improve on for the future, considering risk management, safety, location selection, level of difficulty, equipment management, etc.</t>
  </si>
  <si>
    <t>I can pack for a kayaking trip.</t>
  </si>
  <si>
    <t>I can explain the relative benefits of various types of kayaking materials and designs.</t>
  </si>
  <si>
    <t>I always wear an approved paddling helmet when I kayak in rapids.</t>
  </si>
  <si>
    <t>I can show how and why the way I load my kayak will be different for different water conditions.</t>
  </si>
  <si>
    <t>I can launch my kayak in a safe manner in moving water.</t>
  </si>
  <si>
    <t xml:space="preserve">I can efficiently and safely port my kayak around a rapid. </t>
  </si>
  <si>
    <t>I know how to prepare a kayak for safety and comfort.</t>
  </si>
  <si>
    <t xml:space="preserve">I can demonstrate 3 different whitewater kayaking skills. </t>
  </si>
  <si>
    <t xml:space="preserve"> I can demonstrate rescuing and re-entering my kayak in a white water situation.</t>
  </si>
  <si>
    <t>I can demonstrate a kayak roll in a Grade 2 rapid.</t>
  </si>
  <si>
    <t>I can provide feedback to a patrol of Scouts that I have led on a kayaking trip, on what we can improve on for the future, considering risk management, safety, location selection, level of difficulty, equipment management, etc.</t>
  </si>
  <si>
    <t>I can explain the relative benefits of various types of rafting materials and designs.</t>
  </si>
  <si>
    <t>I always wear an approved paddling helmet when I paddle in rapids.</t>
  </si>
  <si>
    <t>I can pack for a white water rafting trip.</t>
  </si>
  <si>
    <t>I know what items of safety and rescue equipment I need for a white water rafting trip.</t>
  </si>
  <si>
    <t>I know what items should be in a first aid kit for remote location white water rafting.</t>
  </si>
  <si>
    <t>I understand the basic principles of a whitewater rescue (reach, throw, row, tow, go).</t>
  </si>
  <si>
    <t xml:space="preserve">I can efficiently and safely port my raft around a rapid. </t>
  </si>
  <si>
    <t>I know how to prepare a raft for safety and comfort.</t>
  </si>
  <si>
    <t>I can demonstrate 3 different white water raft skills with a team.</t>
  </si>
  <si>
    <t xml:space="preserve">I can scout a rapid ahead and determine safe and unsafe paddle lines and communicate this to the rafting crew. </t>
  </si>
  <si>
    <t>I can demonstrate rescuing and re-entering my raft in a white water situation.</t>
  </si>
  <si>
    <t>In the event of a capsize, I have demonstrated staying upstream of the raft.</t>
  </si>
  <si>
    <t>I can provide feedback to a patrol of Scouts that I have led on a rafting trip, on what we can improve on for the future, considering risk management, safety, location selection, level of difficulty, equipment management, etc.</t>
  </si>
  <si>
    <t>Advanced Sea Kayaking</t>
  </si>
  <si>
    <t>I can plan and lead a paddling expedition of three nights.</t>
  </si>
  <si>
    <t>I can plan navigation for my sea kayaking trips while considering local land, sea and weather conditions.</t>
  </si>
  <si>
    <t>I know what items should be in an emergency kit for my sea kayaking trip.</t>
  </si>
  <si>
    <t>I understand and can plan for group dynamics in relation to Tuckman's stages of group development.</t>
  </si>
  <si>
    <t>I know and follow my local state or territory laws for the requirements for guided sea kayaking trips.</t>
  </si>
  <si>
    <t>I have participated in sailing my sea kayak.</t>
  </si>
  <si>
    <t>I can show how and why the way I load my sea kayak will be different for different trips.</t>
  </si>
  <si>
    <t>I have undertaken at least 14 days of paddling by the end of Stage 7.</t>
  </si>
  <si>
    <t>I have paddled my sea kayak in a variety of weather and sea conditions.</t>
  </si>
  <si>
    <t>I have identified threatening weather when on a sea kayaking trip and have taken appropriate action to protect myself and the group.</t>
  </si>
  <si>
    <t>I can provide feedback to a patrol of Scouts that I have led on a sea kayaking trip, on what we can improve on for the future, considering risk management, safety, location selection, level of difficulty, equipment management, etc.</t>
  </si>
  <si>
    <t>Paddling Stage 8</t>
  </si>
  <si>
    <t>I can teach another Scouts how to pack for a canoeing white water expedition.</t>
  </si>
  <si>
    <t>I can teach another Scout how to plan a canoe trip in unfamiliar territory using the appropriate tools.</t>
  </si>
  <si>
    <t xml:space="preserve">I have assisted in the organisation of an instructional session to teach other Scouts basic canoe skills. </t>
  </si>
  <si>
    <t>I can make recommendations to improve group equipment in a white water environment.</t>
  </si>
  <si>
    <t>I can identify the uses of mechanical advantage systems in white water environments.</t>
  </si>
  <si>
    <t xml:space="preserve">I can recognise a rapid that is beyond my skill level to run. </t>
  </si>
  <si>
    <t>I can rescue a capsized loaded canoe in different white water environments.</t>
  </si>
  <si>
    <t>I can get swimmers to safety in a white water environment.</t>
  </si>
  <si>
    <t xml:space="preserve">I have been involved in a white water rescue drill which includes the use of a mechanical advantage system. </t>
  </si>
  <si>
    <t>I can explain the responsibilities of a trip leader in a white water environment.</t>
  </si>
  <si>
    <t>I have undertaken at least 6 days of white water canoeing in Grade 2 water or above by the end of Stage 8.</t>
  </si>
  <si>
    <t>I can review my own white water canoeing performance and identify potential improvement.</t>
  </si>
  <si>
    <t>I can provide instruction and feedback to a patrol of Scouts who are planning to experience white water canoeing.</t>
  </si>
  <si>
    <t>I can teach another Scout how to pack for a kayaking white water expedition.</t>
  </si>
  <si>
    <t>I can teach another Scout how to plan a kayaking trip in unfamiliar territory using the appropriate tools.</t>
  </si>
  <si>
    <t xml:space="preserve">I have assisted in the organisation of an instructional session to teach other Scouts basic kayaking skills. </t>
  </si>
  <si>
    <t>I can identify the uses of mechanical advantage systems in whitewater environments.</t>
  </si>
  <si>
    <t xml:space="preserve">I can recognize a rapid that is beyond my skill level to run. </t>
  </si>
  <si>
    <t>I can rescue a capsized loaded kayak in different white water environments.</t>
  </si>
  <si>
    <t>I have undertaken at least 6 days of white water paddling in Grade 2 water or above by the end of Stage 8.</t>
  </si>
  <si>
    <t>I can review my own white water kayaking performance and identify potential improvement.</t>
  </si>
  <si>
    <t>I can provide instruction and feedback to a patrol of Scouts who are planning to experience white water kayaking.</t>
  </si>
  <si>
    <t>I can teach another Scout how to pack for a rafting expedition.</t>
  </si>
  <si>
    <t>I can teach another Scout how to plan a rafting trip in unfamiliar territory using the appropriate tools.</t>
  </si>
  <si>
    <t xml:space="preserve">I have assisted in the organisation of an instructional session to teach less experienced Scouts basic rafting skills. </t>
  </si>
  <si>
    <t>I can inspect a rapid to determine the best lines for running it.</t>
  </si>
  <si>
    <t>I can recognize a rapid that is beyond my skill level to run.</t>
  </si>
  <si>
    <t xml:space="preserve">I can rescue a capsized loaded raft and get the swimmers to safety. </t>
  </si>
  <si>
    <t>I have undertaken at least 6 days of white water rafting in Grade 2 water or above by the end of Stage 8.</t>
  </si>
  <si>
    <t>I have established group paddling commands and have used these with a rafting group.</t>
  </si>
  <si>
    <t>I can review my own white water rafting performance and identify potential improvement.</t>
  </si>
  <si>
    <t>I can provide instruction and feedback to a patrol of Scouts who are planning to experience white water rafting.</t>
  </si>
  <si>
    <t>I can teach another Scout how to plan a sea kayaking activity in unfamiliar territory using the appropriate tools.</t>
  </si>
  <si>
    <t xml:space="preserve">I have led in the organisation of an instructional session to teach less experienced Scouts basic sea kayaking skills. </t>
  </si>
  <si>
    <t>I can plan and carry out a sea kayaking trip with my team of at least 3 nights and stay at a different location each night.</t>
  </si>
  <si>
    <t xml:space="preserve">I can plan for navigation through waves when paddling. </t>
  </si>
  <si>
    <t>I can rescue a capsized loaded kayak and take action to ensure group safety after the rescue has occurred.</t>
  </si>
  <si>
    <t>I can explain the responsibilities of a trip leader.</t>
  </si>
  <si>
    <t>I have undertaken at least 20 days of paddling by the end of Stage 8.</t>
  </si>
  <si>
    <t>I can perform a kayak roll in my sea kayak.</t>
  </si>
  <si>
    <t>I have undertaken repairs on a piece of sea kayaking equipment.</t>
  </si>
  <si>
    <t>I can provide instruction and feedback to a patrol of Scouts that I have led on a sea kayaking activity, helping participants to improve their sea kayaking skills.</t>
  </si>
  <si>
    <t>Paddling Stage 9</t>
  </si>
  <si>
    <t>I can budget, prepare and manage every aspect of the expedition while acting as the party leader for a Grade 2 white water trip.</t>
  </si>
  <si>
    <t>I can develop a detailed risk management plan for a white water paddling trip.</t>
  </si>
  <si>
    <t>I have demonstrated the ability to check equipment for working condition, safety and suitability, according to relevant legislation and manufacturer recommendations in a white water environment.</t>
  </si>
  <si>
    <t>I can plan my personal equipment for a Grade 3 white water trip.</t>
  </si>
  <si>
    <t>I have completed all necessary paperwork and planning for leading a trip on Grade 2 water, including float plan, emergency plan and my local Scout branches requirements.</t>
  </si>
  <si>
    <t>I have assisted a Stage 7 Scout or below in the development of their white water paddling skills.</t>
  </si>
  <si>
    <t>I have undertaken at least 10 days of white water paddling by the end of Stage 9.</t>
  </si>
  <si>
    <t>I can lead a group of white water canoers on a Grade 2 trip for 2 days.</t>
  </si>
  <si>
    <t>I have participated in at least 1 day of Grade 3 white water paddling.</t>
  </si>
  <si>
    <t>I have given a presentation to a group of Scouts on the skills I have gained from completing the Paddling Outdoor Adventure Skills.</t>
  </si>
  <si>
    <t>I have considered what I would like to do with the level of skill I have gained through the Paddling Outdoor Adventure Skills, and discussed it with a trusted mentor.</t>
  </si>
  <si>
    <t>I have completed all necessary paperwork and planning for leading a trip on Grade 2 water, including float plan, emergency plan and additional local requirements.</t>
  </si>
  <si>
    <t>I can lead a group of white water kayakers on a Grade 2 trip for 2 days.</t>
  </si>
  <si>
    <t>I have completed all necessary paperwork for leading a trip, including float plan, emergency plan and additional local requirements.</t>
  </si>
  <si>
    <t>I have undertaken at least 10 days of white water rafting by the end of Stage 9.</t>
  </si>
  <si>
    <t>I can lead a group of white water rafters on a Grade 3 or below trip for 2 days.</t>
  </si>
  <si>
    <t>I have participated in at least 2 days of Grade 3 white water rafting.</t>
  </si>
  <si>
    <t>I can develop a detailed risk management and mitigation plan for a paddling expedition involving hazardous conditions including paddling in waves and crossing current passages for a period of 4 days or more.</t>
  </si>
  <si>
    <t>I have demonstrated exiting my sea kayak after capsizing in wavy waters and can re-enter in a safe and controlled manner.</t>
  </si>
  <si>
    <t>I have conducted kayak rolls in my sea kayak in conditions where I wouldn’t take a group of novices.</t>
  </si>
  <si>
    <t>I have undertaken at least 30 days of paddling by the end of Stage 9.</t>
  </si>
  <si>
    <t>I have assisted a Stage 7 Scout in meeting their requirements for completion.</t>
  </si>
  <si>
    <t>Vertical Stage 1</t>
  </si>
  <si>
    <t>I can dress myself for a rock activity.</t>
  </si>
  <si>
    <t>I know not to break or damage trees when climbing them</t>
  </si>
  <si>
    <t>I know what to do if I get lost at an activity.</t>
  </si>
  <si>
    <t>I can explain the buddy system</t>
  </si>
  <si>
    <t>I have discussed what the purpose of a helmet is</t>
  </si>
  <si>
    <t>I know the safety rules for climbing on rocks, trees, fences and man-made structures.</t>
  </si>
  <si>
    <t>I have been to a rock playground and know how to play safely and cooperatively with others.</t>
  </si>
  <si>
    <t>I can take care of my personal equipment for the duration of a rock activity</t>
  </si>
  <si>
    <t>I know how to contact the emergency services</t>
  </si>
  <si>
    <t>I can talk about what I enjoyed, learnt, or improved upon by participating in a rock-based activity.</t>
  </si>
  <si>
    <t>Vertical Stage 2</t>
  </si>
  <si>
    <t>Basic Vertical Skills</t>
  </si>
  <si>
    <t>I can discuss what safety precautions you should take before going on a rock activity.</t>
  </si>
  <si>
    <t>I can put on my own helmet and harness properly.</t>
  </si>
  <si>
    <t>I have explained what impact I can have on local vegetation when participating in rock sports.</t>
  </si>
  <si>
    <t>I can explain why we do harness and carabiner checks before we begin our rock activity.</t>
  </si>
  <si>
    <t>I can draw a diagram labelling all of the essential equipment required for rock activities.</t>
  </si>
  <si>
    <t>I know why knotting skills are important for vertical activities.</t>
  </si>
  <si>
    <t>I have been climbing twice on an artificial wall or natural rock formation.</t>
  </si>
  <si>
    <t>I have abseiled once at this stage.</t>
  </si>
  <si>
    <t>I can protect myself from sun exposure.</t>
  </si>
  <si>
    <t>Before I start climbing, I can show where I am allowed to climb.</t>
  </si>
  <si>
    <t>I can tie two knots that will help me in vertical activities.</t>
  </si>
  <si>
    <t>I have talked about what I enjoyed, learnt, or improved upon from at least two rock-based activities.</t>
  </si>
  <si>
    <t>I can suggest what I would do differently on a future rock-based activity to enjoy it more, to be safer, or to learn new things.</t>
  </si>
  <si>
    <t>Vertical Stage 3</t>
  </si>
  <si>
    <t>BASIC VERTICAL SKILLS</t>
  </si>
  <si>
    <t>I know what the risks are for participating in a vertical activity in different weather conditions.</t>
  </si>
  <si>
    <t>I can explain the importance of wearing the right clothing and gear while participating in a vertical activity.</t>
  </si>
  <si>
    <t>I know which items I should carry with me when participating in a vertical activity.</t>
  </si>
  <si>
    <t>I know how and where to get the latest weather forecast for the area I will be climbing in.</t>
  </si>
  <si>
    <t>I know the safety rules for participating on climbing wall or ropes challenge course.</t>
  </si>
  <si>
    <t>I can point out a good anchor for a rock activity.</t>
  </si>
  <si>
    <t>I understand the need for belays in relation to vertical activities.</t>
  </si>
  <si>
    <t>I know what DRSABCD stands for and how to apply it in First Aid situations.</t>
  </si>
  <si>
    <t>I have helped a Stage 1 Scout learn to adjust his or her helmet.</t>
  </si>
  <si>
    <t>I have taken part in an at least two vertical activities at this Stage.</t>
  </si>
  <si>
    <t>I have climbed or abseiled a 10 m wall at this stage.</t>
  </si>
  <si>
    <t>I can teach the importance of the buddy system to a younger Scout.</t>
  </si>
  <si>
    <t>I can demonstrate how to correctly care for carabiners and explain why it is important.</t>
  </si>
  <si>
    <t>I have correctly tied a re-threaded Figure-of-8 knot, Alpine Butterfly and a Tape knot and can apply them to a vertical activity.</t>
  </si>
  <si>
    <t>a) Figure-of-8 knot</t>
  </si>
  <si>
    <t>b) Alpine Butterfly</t>
  </si>
  <si>
    <t>c) Tape knot</t>
  </si>
  <si>
    <t>I have discussed with my Patrol ways that we can improve the safety of our rock-based activities.</t>
  </si>
  <si>
    <t>Vertical Stage 4</t>
  </si>
  <si>
    <t>I know what makes a safe and unsafe vertical activity site.</t>
  </si>
  <si>
    <t>I can read an itinerary for a proposed abseiling trip and understand what I am required to do.</t>
  </si>
  <si>
    <t>I know why and where I should wear a helmet for vertical activities.</t>
  </si>
  <si>
    <t>I have completed all necessary personal and equipment safety checks, prior to commencing an abseiling activity (ABCDE check with buddy).</t>
  </si>
  <si>
    <t>I can prepare a belay for a proposed abseiling activity.</t>
  </si>
  <si>
    <t>I know how to care for, handle and store an abseiling rope, harness and helmet.</t>
  </si>
  <si>
    <t>I have discussed different setup techniques for abseils.</t>
  </si>
  <si>
    <t>I have revisited my knotting skills and can tie the following, and can apply them to abseiling activity situations.</t>
  </si>
  <si>
    <t>a) Alpine Butterfly</t>
  </si>
  <si>
    <t>b) Figure of 8 re-threaded</t>
  </si>
  <si>
    <t>c) Figure of 8 on the bight</t>
  </si>
  <si>
    <t>d) Tape knot</t>
  </si>
  <si>
    <t>e) Prusik knot</t>
  </si>
  <si>
    <t>I know how wet conditions can affect my safety when abseiling.</t>
  </si>
  <si>
    <t>I know the communication calls and script to follow between an abseiler and belayer.</t>
  </si>
  <si>
    <t>I have taken part in and logged a minimum of two abseiling sessions on different days on either artificial or natural surface at this Stage.</t>
  </si>
  <si>
    <t>I can thread a descending device to the abseil line and clip onto the line safely.</t>
  </si>
  <si>
    <t>I can demonstrate the correct posture and technique while abseiling, using single and double rope.</t>
  </si>
  <si>
    <t>I have been top belayed during an abseil.</t>
  </si>
  <si>
    <t>I can ascend an abseil rope including over an edge.</t>
  </si>
  <si>
    <t>I can bottom belay another person while they are abseiling.</t>
  </si>
  <si>
    <t>I have done 10 or more abseils by the completion of Stage 4.</t>
  </si>
  <si>
    <t>I can identify improvements for future abseiling activities.</t>
  </si>
  <si>
    <t>I know what makes a safe and unsafe canyon activity.</t>
  </si>
  <si>
    <t>I can read an itinerary for a proposed canyoning trip and understand what I am required to do or take and why.</t>
  </si>
  <si>
    <t>I know why and where I should wear a helmet for canyon activities.</t>
  </si>
  <si>
    <t>I have completed all necessary personnel and equipment safety checks, prior to commencing a canyoning activity (ABCDE check with buddy).</t>
  </si>
  <si>
    <t>I can prepare a belay for a proposed canyoning activity.</t>
  </si>
  <si>
    <t>I know how to care for, handle and store a canyoning rope, harness and helmet.</t>
  </si>
  <si>
    <t>I have discussed different setup techniques for canyons.</t>
  </si>
  <si>
    <t>I know how weather systems can impact canyoning activities and have discussed options to evacuate when necessary.</t>
  </si>
  <si>
    <t>I know how wet conditions can affect my safety when canyoning.</t>
  </si>
  <si>
    <t>I know the communication calls and script to follow whilst canyoning.</t>
  </si>
  <si>
    <t>I have taken part in and logged a minimum of two canyoning activities at this stage, one of which is horizontal and one vertical.</t>
  </si>
  <si>
    <t>I can demonstrate canyoning techniques within a variety of terrain obstacles, such as liloing, swimming and wading through rock pools.</t>
  </si>
  <si>
    <t>I can demonstrate the correct posture and technique while abseiling, using double rope and in a slippery canyon.</t>
  </si>
  <si>
    <t>I can bottom belay or keep an eye on another person while they are abseiling if they are on self-belay.</t>
  </si>
  <si>
    <t>I have revisited my knotting skills and can tie the following, and can apply them to canyoning activity situations.</t>
  </si>
  <si>
    <t>c) Double Fisherman's</t>
  </si>
  <si>
    <t>I can identify improvements for future canyoning activities.</t>
  </si>
  <si>
    <t>I know what makes a safe and unsafe caving activity site.</t>
  </si>
  <si>
    <t>I can read an itinerary for a proposed caving trip and understand what I am required to do.</t>
  </si>
  <si>
    <t>I have completed all necessary personal and equipment safety checks, prior to commencing caving activity (ABCDE checks).</t>
  </si>
  <si>
    <t>I can prepare a belay device for proposed caving activities.</t>
  </si>
  <si>
    <t>I know how to care for, handle and store a caving rope, harness and helmet, and other equipment.</t>
  </si>
  <si>
    <t>I have discussed different setup techniques for caving activities.</t>
  </si>
  <si>
    <t>I know what to do when I become lost in a cave.</t>
  </si>
  <si>
    <t>I know how wet and dusty conditions can affect my safety when caving.</t>
  </si>
  <si>
    <t>I know the communication calls and script to follow whilst caving.</t>
  </si>
  <si>
    <t>I have taken part in and logged two caving journeys at this Stage.</t>
  </si>
  <si>
    <t>I can move efficiently through a cave and negotiate hazards and features.</t>
  </si>
  <si>
    <t>I have revisited my knotting skills and can tie the following, and can apply them to caving activity situations.</t>
  </si>
  <si>
    <t>d) Prusik knot</t>
  </si>
  <si>
    <t>I can identify improvements for future caving activities.</t>
  </si>
  <si>
    <t>I know what makes a safe and unsafe climbing activity site.</t>
  </si>
  <si>
    <t>I can prepare equipment, where required, for safe transportation to a climbing location.</t>
  </si>
  <si>
    <t>I can read an itinerary for a proposed climbing trip and understand what I am required to do.</t>
  </si>
  <si>
    <t>I know why and where I should wear a helmet for climbing activities.</t>
  </si>
  <si>
    <t>I have completed all necessary personal and equipment safety checks, prior to commencing a climb (ABCDE check with buddy).</t>
  </si>
  <si>
    <t>I can prepare a belay device for a proposed climbing activity.</t>
  </si>
  <si>
    <t>I know how to care for, handle and store a climbing rope, harness and helmet.</t>
  </si>
  <si>
    <t>I have discussed different setup techniques for climbing activities.</t>
  </si>
  <si>
    <t>I have revisited my knotting skills and can tie the following, and can apply them to climbing activity situations.</t>
  </si>
  <si>
    <t>I know how wet conditions can affect my safety when climbing.</t>
  </si>
  <si>
    <t>I know the communication calls and script to follow between a climbing and belayer.</t>
  </si>
  <si>
    <t>I have tried different climbing techniques such as smearning, crimping, wedging, layback and mantaling.</t>
  </si>
  <si>
    <t>I have taken part in and logged four climbs on natural surfaces at this stage.</t>
  </si>
  <si>
    <t>I can explain the difference between the following climbing methods:
* single-pitch
* multi-pitch
* top-rope
* lead climbing and seconding
* bouldering</t>
  </si>
  <si>
    <t>I can thread a belay device to keep the climber safe.</t>
  </si>
  <si>
    <t>I can belay another person while they are climbing.</t>
  </si>
  <si>
    <t>I can tie myself into the end of the climbing rope.</t>
  </si>
  <si>
    <t>I have demonstrated good climbing techniques.</t>
  </si>
  <si>
    <t>I can identify improvements for future climbing activities.</t>
  </si>
  <si>
    <t>Vertical Stage 5</t>
  </si>
  <si>
    <t>I can identify possible hazards associated with abseiling activity and procedures to minimise risks and I know how to take actions to minimise these risks.</t>
  </si>
  <si>
    <t>I know where to get information about vertical equipment selection.</t>
  </si>
  <si>
    <t>I can put together a simple abseil trip itinerary.</t>
  </si>
  <si>
    <t>I can assist a Stage 3 or below Scout with their knotting skills and have learnt two additional knots since Stage 4 that will assist me in abseiling activities.</t>
  </si>
  <si>
    <t>I can abseil using a self-belay on an easy abseil.</t>
  </si>
  <si>
    <t>I can adjust and fit equipment to ensure personal comfort and safety.</t>
  </si>
  <si>
    <t>I always demonstrate appropriate techniques to minimise damage to the environment while abseiling.</t>
  </si>
  <si>
    <t>I have conducted an evaluation of relevant aspects of the abseiling activity.</t>
  </si>
  <si>
    <t>I can list 6 places to find information to assist with planning an abseiling activity and what sort of information to look for.</t>
  </si>
  <si>
    <t>I have undertaken at least 5 activity days of abseiling by the end of Stage 5.</t>
  </si>
  <si>
    <t>I have demonstrated the correct posture for beginning an abseiling descent to a Stage 3 or below Scout.</t>
  </si>
  <si>
    <t>I have assisted in setting up abseils at single pitch locations.</t>
  </si>
  <si>
    <t>I have assisted in setting up multiple types of belays for different abseiling trips.</t>
  </si>
  <si>
    <t>I have belayed other Scouts on different types of belays.</t>
  </si>
  <si>
    <t>I can safely escape a belay while keeping the abseiler safe.</t>
  </si>
  <si>
    <t>I know how to pack up a rope correctly.</t>
  </si>
  <si>
    <t>I have completed a minimum of 20 abseils by the completion of Stage 5.</t>
  </si>
  <si>
    <t>I have given a presentation on an abseiling expedition I have completed, to my unit.</t>
  </si>
  <si>
    <t>I can identify possible hazards associated with canyoning activities and procedures to minimise risks and I know how to take actions to minimise these risks.</t>
  </si>
  <si>
    <t>I know where to get the information about canyoning equipment selection.</t>
  </si>
  <si>
    <t>I can assist a Stage 3 or below Scout with their knotting skills and have learnt two additional knots since Stage 4 that will assist me in canyoning activities.</t>
  </si>
  <si>
    <t>I can abseil using a self-belay in a canyon.</t>
  </si>
  <si>
    <t>I always demonstrate appropriate techniques to minimise damage to the environment while canyoning.</t>
  </si>
  <si>
    <t>I have conducted an evaluation of relevant aspects of the canyon activity.</t>
  </si>
  <si>
    <t>I can list 4 places to find information to assist with planning a canyon activity and what sort of information to look for.</t>
  </si>
  <si>
    <t>I have demonstrated the correct method of a belay within a canyon.</t>
  </si>
  <si>
    <t>I can demonstrate a safe way of doing the following skills in deep rock pools: swimming, wadding and liloing.</t>
  </si>
  <si>
    <t>I know how to remain safe around open holes and water in a canyoning system.</t>
  </si>
  <si>
    <t>I have undertaken</t>
  </si>
  <si>
    <t>a) at least 5 days of canyoning by the end of Stage 5,</t>
  </si>
  <si>
    <t>b) with a minimum of 7 canyons completed,</t>
  </si>
  <si>
    <t>c) across at least 4 different canyons/locations.</t>
  </si>
  <si>
    <t>I can demonstrate basic chimneying.</t>
  </si>
  <si>
    <t>I have assisted in setting up canyon abseils at single pitch locations .</t>
  </si>
  <si>
    <t>I know how to pack up a rope correctly in a canyon environment.</t>
  </si>
  <si>
    <t>I have given a presentation on a canyoning expedition I have completed, to my unit.</t>
  </si>
  <si>
    <t>I can identify possible hazards associated with caving activities and procedures to minimise risks and I know how to take actions to minimise these risks.</t>
  </si>
  <si>
    <t>I know where to gain information about caving equipment selection.</t>
  </si>
  <si>
    <t>I know the dangers associated with foul air in caves (carbon dioxide &amp; methane).</t>
  </si>
  <si>
    <t>I can explain the precautions to take in a wet cave and how to respond to flooding.</t>
  </si>
  <si>
    <t>I know how to identify foul air in a cave.</t>
  </si>
  <si>
    <t>I can demonstrate the standard communication conventions used in caving.</t>
  </si>
  <si>
    <t>I have undertaken at least 5 days of caving by the end of Stage 5.</t>
  </si>
  <si>
    <t>I always demonstrate appropriate techniques to minimise damage to the environment while caving.</t>
  </si>
  <si>
    <t>I have conducted an evaluation of relevant aspects of the caving activity.</t>
  </si>
  <si>
    <t>I can list 6 places to find information to assist with planning a caving activity and what sort of information to look for.</t>
  </si>
  <si>
    <t>I have abseiled in a low light environment in a cave.</t>
  </si>
  <si>
    <t>I can climb a caving ladder.</t>
  </si>
  <si>
    <t>I have been through a confined space in a cave.</t>
  </si>
  <si>
    <t>I have given a presentation on a caving expedition I have completed, to my unit.</t>
  </si>
  <si>
    <t>I can identify possible hazards associated with climbing activity and procedures to minimise risks and I know how to take actions to minimise these risks.</t>
  </si>
  <si>
    <t>I know where to get information about vertical equipment and selection.</t>
  </si>
  <si>
    <t>I can put together a simple climbing trip itinerary.</t>
  </si>
  <si>
    <t>I can assist a Stage 3 or below Scout with their knotting skills.</t>
  </si>
  <si>
    <t>I can identify different natural features of a climb.</t>
  </si>
  <si>
    <t>I can use rest spots on a climb.</t>
  </si>
  <si>
    <t>I can abseil using a self-belay.</t>
  </si>
  <si>
    <t>I always demonstrate appropriate techniques to minimise damage to the environment while climbing.</t>
  </si>
  <si>
    <t>I have conducted an evaluation of relevant aspects of the climbing activity.</t>
  </si>
  <si>
    <t>I can list 6 places to find information to assist with planning an climbing activity and what sort of information to look for.</t>
  </si>
  <si>
    <t>I have undertaken at least 5 activity days of climbing by the end of Stage 5.</t>
  </si>
  <si>
    <t>I have demonstrated the climbing techniques to a Stage 3 or below Scout.</t>
  </si>
  <si>
    <t>I have assisted in setting up a top rope climb.</t>
  </si>
  <si>
    <t>I have assisted in setting up multiple types of belays for different climbs.</t>
  </si>
  <si>
    <t>I have belayed other Scouts on different belay devices.</t>
  </si>
  <si>
    <t>I can safely escape a belay while keeping the climber safe.</t>
  </si>
  <si>
    <t>I understand the concepts, principles, physics and consequences of shock loading in climbing.</t>
  </si>
  <si>
    <t>I have learnt two additional knots since Stage 4 that will assist me in climbing activities.</t>
  </si>
  <si>
    <t>I have given a presentation on a climbing expedition I have completed, to my unit.</t>
  </si>
  <si>
    <t>Vertical Stage 6</t>
  </si>
  <si>
    <t>I can teach another youth what to pack for an abseil activity of my choice.</t>
  </si>
  <si>
    <t>I can discuss hazards of abseiling activities to Stage 4 Scouts or below.</t>
  </si>
  <si>
    <t>I can plan and lead an abseiling activity with qualified supervision.</t>
  </si>
  <si>
    <t>I can put together a comprehensive risk assessment for an abseiling activity that is coming up.</t>
  </si>
  <si>
    <t>I can research the best gear for an activity application</t>
  </si>
  <si>
    <t>I can research a variety of self-belay techniques and the best applications for them.</t>
  </si>
  <si>
    <t>I can research a variety of rescue techniques for abseiling activities.</t>
  </si>
  <si>
    <t>I know why site and activity specific minimal impact is important in abseiling activities.</t>
  </si>
  <si>
    <t>I can identify safe access to and from the abseiling site.</t>
  </si>
  <si>
    <t>I have set up a minimum of two different types of abseils from start to finish including locating appropriate anchors, setting hardware and rope, setting up a top belay (if appropriate) and doing final safety checks, before going over for the first descent, under the supervision of a qualified person.</t>
  </si>
  <si>
    <t>I have established a belay from which the belayer is able to escape and maintain the safety of the participant.</t>
  </si>
  <si>
    <t>I can assist to manage the top of a cliff face with multiple ropes being used at the one time.</t>
  </si>
  <si>
    <t>I have escaped from multiple belays while making sure the abseiler is still safe.</t>
  </si>
  <si>
    <t>I can complete all necessary equipment safety checks, and action unsafe equipment according to organisational policies and procedures.</t>
  </si>
  <si>
    <t>I have assisted a Stage 4 Scout in knowing the importance of safety checks including ABCDE.</t>
  </si>
  <si>
    <t>I always complete all necessary personal checks using the buddy system, prior to commencing abseiling and/or belaying and can assist a Stage 4 Scout or below in what these are.</t>
  </si>
  <si>
    <t>I have been involved in at least 2 different types of vertical rescue drills.</t>
  </si>
  <si>
    <t>I have completed a minimum of 30 drops by the end of Stage 6.</t>
  </si>
  <si>
    <t>I can demonstrate the correct maintenance of group gear following the conclusion of an abseiling activity.</t>
  </si>
  <si>
    <t>I can teach another youth what to pack for a canyon activity of my choice.</t>
  </si>
  <si>
    <t>I can discuss hazards of canyoining activities to Stage 4 Scouts or below.</t>
  </si>
  <si>
    <t>I can plan and lead a canyoing activity with qualified supervision.</t>
  </si>
  <si>
    <t>I can put together a comprehensive risk assessment for a canyon activity that is coming up .</t>
  </si>
  <si>
    <t>I can research the best gear for an activity application.</t>
  </si>
  <si>
    <t>I can research a variety of rescue techniques for canyon activities.</t>
  </si>
  <si>
    <t>I know why site and activity specific minimal impact is important in canyoning activities.</t>
  </si>
  <si>
    <t>I can plan for best practice minimal impact activities.</t>
  </si>
  <si>
    <t>I can negotiate obstacles and avoid or remove hazards to descend in a controlled manner in a canyon.</t>
  </si>
  <si>
    <t>I can care for and maintain equipment to ensure prolonged lifespan and safety requirements, as advised by the manufacturer's recommendations for equipment use.</t>
  </si>
  <si>
    <t>I know how weather can impact a canyoning system and how to evacuate when necessary.</t>
  </si>
  <si>
    <t>I have reviewed this impact from Stage 4 and can facilitate a Stage 4 Scout in their learning.</t>
  </si>
  <si>
    <t>I always complete all necessary personal checks using the buddy system, prior to commencing canyoning and/or belaying and can assist a Stage 4 Scout or below in what these are.</t>
  </si>
  <si>
    <t>I have set up a minimum of two different types of abseils in a canyon from start to finish including locating appropriate anchors, setting hardware and rope, setting up a top belay if appropriate and completing final safety checks before going over for the first descent, under the supervision of a qualified person.</t>
  </si>
  <si>
    <t>I have assisted to manage people in a small space to minimise the risks of hyperothermia.</t>
  </si>
  <si>
    <t>I have completed</t>
  </si>
  <si>
    <t>a) 8 days of canyoning,</t>
  </si>
  <si>
    <t>b) with a minimum of 12 canyons completed,</t>
  </si>
  <si>
    <t>c) 7 of which must be different canyons.</t>
  </si>
  <si>
    <t>I can demonstrate the correct maintenance of group gear following the conclusion of a canyoning activity.</t>
  </si>
  <si>
    <t>I can teach another youth what to pack for a caving activity of my choice.</t>
  </si>
  <si>
    <t>I can plan a caving activity with qualified supervision.</t>
  </si>
  <si>
    <t>I can assist a Stage 3 or below Scout with their knotting skills and have learnt two additional knots since Stage 4 that will assist me in caving activities.</t>
  </si>
  <si>
    <t>I can identify the risks associated with free climbing in a cave.</t>
  </si>
  <si>
    <t>I can discuss hazards of caving activities to Stage 4 Scouts or below.</t>
  </si>
  <si>
    <t>I can plan and lead a caving activity with qualified supervision.</t>
  </si>
  <si>
    <t>I can put together a comprehensive risk assessment for a caving activity that is coming up.</t>
  </si>
  <si>
    <t>I can research a variety of rescue techniques for caving activities.</t>
  </si>
  <si>
    <t>I can set up a belaying system safely in the low light environment of a cave.</t>
  </si>
  <si>
    <t>I have been party leader for one section of a caving journey.</t>
  </si>
  <si>
    <t>I have belayed or spotted someone climbing into a cave.</t>
  </si>
  <si>
    <t>I have undertaken at least 7 activity days of caving by then end of Stage 6.</t>
  </si>
  <si>
    <t>I have demonstrated the correct posture for beginning an abseiling descent to a Stage 4 or below Scout.</t>
  </si>
  <si>
    <t>I have assisted in setting up abseils in a cave environment.</t>
  </si>
  <si>
    <t>I have assisted in setting up multiple types of belays for different caving situations.</t>
  </si>
  <si>
    <t>I can assist in rigging a caving ladder.</t>
  </si>
  <si>
    <t>I can ascend a rope in a cave environment.</t>
  </si>
  <si>
    <t>I can demonstrate the correct maintenance of group gear following the conclusion of a vertical activity.</t>
  </si>
  <si>
    <t>I can teach another youth what to pack for a climbing activity of my choice.</t>
  </si>
  <si>
    <t>I can plan and lead a climbing activity with qualified supervision.</t>
  </si>
  <si>
    <t>I can discuss hazards of climbing activities to Stage 4 Scouts or below.</t>
  </si>
  <si>
    <t>I can put together a comprehensive risk assessment for a climbing activity that is coming up.</t>
  </si>
  <si>
    <t>I can research a variety of climbing techniques and the best applications for them.</t>
  </si>
  <si>
    <t>I can research a variety of rescue techniques for climbing activities.</t>
  </si>
  <si>
    <t>I know why site and activity specific minimal impact is important in climbing activities.</t>
  </si>
  <si>
    <t>I know of hazards associated with climbing on natural surfaces and minimise risks to ensure the personal safety of participants.</t>
  </si>
  <si>
    <t>I can set and use multiple anchors at the top and bottom of climbs.</t>
  </si>
  <si>
    <t>I know the difference between a dynamic and static climbing rope and can apply them to different applications of climbing.</t>
  </si>
  <si>
    <t>I have belayed a climber down from a site.</t>
  </si>
  <si>
    <t>I can identify safe access to and from the climbing site.</t>
  </si>
  <si>
    <t>I have set up a minimum of two different top rope climbs from start to finish including locating appropriate anchors, setting hardware and rope, setting up belays and doing final safety checks before being the first climber on these ropes, under the supervision of a qualified person.</t>
  </si>
  <si>
    <t>I can assist to manage a climbing site with multiple ropes being used at the one time.</t>
  </si>
  <si>
    <t>I have escaped from multiple belays while making sure the climber is still safe.</t>
  </si>
  <si>
    <t>I have assisted a Stage 4 Scout in knowing the importance of safety checks (including ABCDE and the buddy system).</t>
  </si>
  <si>
    <t>I always complete all necessary personal checks using the buddy system, prior to commencing climbing and/or belaying and can assist a Stage 4 Scout or below in what these are.</t>
  </si>
  <si>
    <t>I have completed a minimum of 10 days climbing by the end of Stage 6.</t>
  </si>
  <si>
    <t>I can select a suitable route to climb.</t>
  </si>
  <si>
    <t>I can inspect the position and quality of climbing features.</t>
  </si>
  <si>
    <t>Vertical Stage 7</t>
  </si>
  <si>
    <t>Advanced Abseiling</t>
  </si>
  <si>
    <t>I can pack for a day abseiling trip which I would be the party leader for.</t>
  </si>
  <si>
    <t>I have learnt 2 more knots that have application in a rescue situation, since Stage 5.</t>
  </si>
  <si>
    <t>I can plan and lead a two day abseiling trip, including site selection, camp selection and group requirements, taking into consideration organisational policies and rules.</t>
  </si>
  <si>
    <t>I have assisted a Stage 5 Scout with their requirements and needs for completion of Stage 5 Abseiling.</t>
  </si>
  <si>
    <t>I have set up multiple abseils using a variety of anchors and on a variety of cliff faces varying in height and difficulties.</t>
  </si>
  <si>
    <t>I can determine the most appropriate belay system according to participant's abilities and site conditions.</t>
  </si>
  <si>
    <t>I can assist in the organisation of an abseil skills day which includes rescue techniques practice.</t>
  </si>
  <si>
    <t>I know if I need to engage with authorities before commencing an abseiling activity.</t>
  </si>
  <si>
    <t>I have established a suitable communication system for participants to use while abseiling and belaying.</t>
  </si>
  <si>
    <t>a) at least 12 days of abseiling by the end of Stage 7,</t>
  </si>
  <si>
    <t>b) with a minimum of 50 abseils</t>
  </si>
  <si>
    <t>I can act as an appropriate supervisor of an abseiling activity.</t>
  </si>
  <si>
    <t>I have been involved in abseiling rescue drills, lasting half a day at least, demonstrating rescue skills that include self-rescue, pluck and lower and a haul system rescue.</t>
  </si>
  <si>
    <t>I can attach myself to the abseil rope using different types of descending devices (minimum of three)</t>
  </si>
  <si>
    <t>I have demonstrated abseiling in a variety of weather conditions.</t>
  </si>
  <si>
    <t>I have demonstrated to a Stage 5 Scout or below how to correctly pack up a rope and how to store this rope appropriately.</t>
  </si>
  <si>
    <t>I can provide feedback to my patrol of Scouts on how we could improve our abseiling expeditions in the future, considering risk management, safety, equipment management, location selection, level of difficulty, training, etc.</t>
  </si>
  <si>
    <t>Advanced Canyoning</t>
  </si>
  <si>
    <t>I can pack for a day canyon trip which I will be the party leader for.</t>
  </si>
  <si>
    <t>I can plan and lead a two-day canyoning trip, including site selection, camp selection and group requirements, taking into consideration organisational policies and rules, with mentoring by a qualified person.</t>
  </si>
  <si>
    <t>I have assisted a Stage 5 Scout with their requirements and needs for completion of Stage 5 Canyoning.</t>
  </si>
  <si>
    <t>I have set up multiple canyon abseils and climbs using a variety of anchors and on a variety of cliff faces varying in height and difficulty.</t>
  </si>
  <si>
    <t>I can apply correct body position in moving water to minimise the potential for foot entrapment.</t>
  </si>
  <si>
    <t>I can assist in the organisation of a canyon skills day which includes water rescue techniques practice.</t>
  </si>
  <si>
    <t>I have demonstrated climbing techniques on an exit route from a canyon.</t>
  </si>
  <si>
    <t>I have been involved in abseiling rescue drills, lasting half a day at least, demonstrating rescue skills that include: self-rescue; pluck and lower; and a haul system rescue.</t>
  </si>
  <si>
    <t>I know if I need to engage with authorities before commencing a canyoning activity.</t>
  </si>
  <si>
    <t>I have established a suitable communication system for participants to use while canyoning.</t>
  </si>
  <si>
    <t>I have demonstrated attachment to an alternate belay or safety system when self-belaying to maintain safety in the event of a fall.</t>
  </si>
  <si>
    <t>I have been the party leader on a canyoning trip.</t>
  </si>
  <si>
    <t>a) 20 canyons by the completion of Stage 7,</t>
  </si>
  <si>
    <t>b) with 10 of them being different.</t>
  </si>
  <si>
    <t>I can provide feedback to my patrol of Scouts on how we could improve our canyoning expeditions in the future, considering risk management, safety, equipment management, location selection, level of difficulty, training, etc.</t>
  </si>
  <si>
    <t>Advanced Caving</t>
  </si>
  <si>
    <t>I can pack personal equipment for a caving expedition of more than two nights.</t>
  </si>
  <si>
    <t>I can plan and lead a two-day caving trip, including site selection, camp selection and group requirements, taking into consideration organisational policies and rules, with mentoring by a qualified person.</t>
  </si>
  <si>
    <t>I have assisted a Stage 5 Scout with their requirements and needs for completion.</t>
  </si>
  <si>
    <t>I have set up multiple abseils in a variety of caving environments.</t>
  </si>
  <si>
    <t>I have taught another Scout what to do if they become lost inside a cave.</t>
  </si>
  <si>
    <t>I have applied climbing techniques in a cave including the use of climbing aids.</t>
  </si>
  <si>
    <t>I have explored the entirety of a cave that has multiple chambers.</t>
  </si>
  <si>
    <t>I have undertaken at least 12 days of caving by the end of Stage 7.</t>
  </si>
  <si>
    <t>I have set up a minimum of two different types of abseils from start to finish, including locating appropriate anchors, setting hardware and rope, setting up a top belay if appropriate and doing final safety checks, before going over for the first descent in a cave environment, under the supervision of a qualified person.</t>
  </si>
  <si>
    <t>I have assisted a Stage 4 Scout in knowing the importance of safety checks (including ABCDE).</t>
  </si>
  <si>
    <t>I always complete all necessary personal checks using the buddy system, prior to commencing abseiling and/or belaying and can assist a Stage 5 Scout or below in what these are.</t>
  </si>
  <si>
    <t>I can assist in the organisation of a caving skills day which includes rescue techniques practice.</t>
  </si>
  <si>
    <t>I know if I need to engage with authorities before commencing a caving activity.</t>
  </si>
  <si>
    <t>I have established a suitable communication system for participants to use while abseiling, belaying and laddering within a cave environment.</t>
  </si>
  <si>
    <t>I can act as an appropriate supervisor of a caving activity.</t>
  </si>
  <si>
    <t>I have been involved in vertical rescue drills, lasting half a day at least, demonstrating rescue skills that include self-rescue, pluck and lower, and a haul system rescue.</t>
  </si>
  <si>
    <t>I can attach myself to the abseil rope using different types of descending devices (minimum of three).</t>
  </si>
  <si>
    <t>I can provide feedback to my patrol of Scouts on how we could improve our caving expeditions in the future, considering risk management, safety, equipment management, location selection, level of difficulty, training, etc.</t>
  </si>
  <si>
    <t>Advanced Climbing</t>
  </si>
  <si>
    <t>I can plan and lead a two-day climbing weekend, including site selection, camp selection and group requirements, taking into consideration organisational policies and rules, with mentoring by a qualified person.</t>
  </si>
  <si>
    <t>I can pack for a day climb trip which I would be the party leader for.</t>
  </si>
  <si>
    <t>I have learnt 2 more knots that have application in a rescue situation since Stage 5.</t>
  </si>
  <si>
    <t>I have set up multiple top rope climbs using a variety of anchors and on a variety of cliff faces varying in height and difficulties.</t>
  </si>
  <si>
    <t>I have completed a single pitch mock lead climb.</t>
  </si>
  <si>
    <t>I have undertaken at least 15 days of climbing by the end of Stage 7.</t>
  </si>
  <si>
    <t>I can determine the most appropriate belay systems according to participants' abilities and site conditions.</t>
  </si>
  <si>
    <t>I can assist in the organisation of a climbing skills day which includes rescue techniques practise.</t>
  </si>
  <si>
    <t>I know if I need to engage with authorities before commencing a climbing activity.</t>
  </si>
  <si>
    <t>I have established a suitable communication system for participants to use while climbing and belaying.</t>
  </si>
  <si>
    <t>I can act as an appropriate supervisor of a climbing activity.</t>
  </si>
  <si>
    <t>I can identify and communicate route features and hazards.</t>
  </si>
  <si>
    <t>I can interpret route descriptions.</t>
  </si>
  <si>
    <t>I can apply techniques to minimise activity in the event of a rock fall.</t>
  </si>
  <si>
    <t>I can provide feedback to my patrol of Scouts on how we could improve our climbing expeditions in the future, considering risk management, safety, equipment management, location selection, level of difficulty, training, etc.</t>
  </si>
  <si>
    <t>Vertical Stage 8</t>
  </si>
  <si>
    <t>I can teach another Scout how to prepare for a single pitch abseil expedition.</t>
  </si>
  <si>
    <t>I can plan for best practise minimal impact activities and can assist a Stage 6 Scout or lower on why site and activity specific minimal impact is important in abseiling activities.</t>
  </si>
  <si>
    <t>I can teach another Scout how to plan a single pitch abseil activity in unfamiliar territory using the appropriate tools.</t>
  </si>
  <si>
    <t>I can plan my personal equipment and consider needs for group equipment for a multi-pitch abseil activity.</t>
  </si>
  <si>
    <t>I have determined an appropriate instructional plan according to participants' needs and characteristics and by following relevant legislation and organisational policies and procedures.</t>
  </si>
  <si>
    <t>I can monitor participants' safety and performance while abseiling and belaying and can provide appropriate feedback.</t>
  </si>
  <si>
    <t>I have led abseiling rescue drills, lasting half a day at least, demonstrating rescue skills that include self-rescue, pluck and lower, and a haul system rescue.</t>
  </si>
  <si>
    <t>I know how to access relevant sources to interpret detailed weather and environmental information and determine contingency plans.</t>
  </si>
  <si>
    <t>I have received feedback and can evaluate relevant aspects of abseiling sessions, and determine the level of learning achieved.</t>
  </si>
  <si>
    <t>I apply clear and accurate instructional techniques to impart activity specific knowledge, abseiling skills and safety and rescue procedures.</t>
  </si>
  <si>
    <t>I have participated in a multi-pitch abseil activity.</t>
  </si>
  <si>
    <t>I have mentored other Scouts by supporting them to experience abseiling expeditions and understanding the benefits of completing a logbook entry for their vertical adventures.</t>
  </si>
  <si>
    <t>I can teach my group or Patrol how to prepare for a canyoning expedition.</t>
  </si>
  <si>
    <t>I can plan for best practise minimal impact activities and can assist a Stage 6 Scout, or lower, on why site and activity specific minimal impact is important in canyon activities.</t>
  </si>
  <si>
    <t>I can teach another Scout how to plan a single pitch canyon trip.</t>
  </si>
  <si>
    <t>I can plan my personal equipment and consider needs for group equipment for a multi-pitch canyon activity.</t>
  </si>
  <si>
    <t>I have the ability to identify safe entry and exit from the canyon, including emergency routes.</t>
  </si>
  <si>
    <t>I can establish new or alternate anchors in non-routine situations or when designated anchors may not be available or suitable for use.</t>
  </si>
  <si>
    <t>I am able to identify hazardous features of hydrological formations and determine alternative routes to avoid.</t>
  </si>
  <si>
    <t>I have swum and navigated waterways in a variety of canyons.</t>
  </si>
  <si>
    <t>I can determine an appropriate instructional plan according to participant's needs and characteristics and by following relevant legislation and organisational policies and procedures.</t>
  </si>
  <si>
    <t>I have monitored participants safety and performance while canyoning and can provide appropriate feedback.</t>
  </si>
  <si>
    <t>I have lead abseiling rescue drills, lasting at least half a day, demonstrating rescue skills that include self-rescue, pluck and lower, and a haul system rescue.</t>
  </si>
  <si>
    <t>I know how to interpret weather and environmental information and determine contingency plans.</t>
  </si>
  <si>
    <t>I have received feedback and can evaluate relevant aspects of a canyoning trip, and determine the level of learning achieved.</t>
  </si>
  <si>
    <t>I apply clear and accurate instructional techniques to impart activity specific knowledge, and safety and rescue procedures.</t>
  </si>
  <si>
    <t>a) 30 canyons by the completion of Stage 8,</t>
  </si>
  <si>
    <t>b) 5 of which I have been the party leader for.</t>
  </si>
  <si>
    <t>I have mentored other Scouts by supporting them to experience canyoning expeditions and understanding the benefits of completing a logbook entry for their vertical adventures.</t>
  </si>
  <si>
    <t>I can teach a group or Patrol how to prepare for a caving expedition.</t>
  </si>
  <si>
    <t>I can teach another youth how to plan a caving activity in unfamiliar territory using the appropriate tools.</t>
  </si>
  <si>
    <t>I can plan for best practise minimal impact activities and can assist a Stage 6 Scout or lower on why site and activity specific minimal impact is important in caving activities.</t>
  </si>
  <si>
    <t>I can plan complex rigging for redirections and changeover of belays in a cave environment.</t>
  </si>
  <si>
    <t>I can plan a caving trip through a vertical cave including all necessary logistics, group requirements while adhering to organisation policies and procedures.</t>
  </si>
  <si>
    <t>I have taken full control of a group whilst on a vertical caving journey.</t>
  </si>
  <si>
    <t>I can negotiate hazards and obstacles safely and take measures to guard personal and group safety.</t>
  </si>
  <si>
    <t>I have completed the required paperwork to request to explore a restricted caving location.</t>
  </si>
  <si>
    <t>I have led vertical abseiling rescue drills, lasting half a day at least, demonstrating rescue skills that include self-rescue, pluck and lower, and a haul system rescue.</t>
  </si>
  <si>
    <t>I have received feedback and evaluated relevant aspects of caving sessions, and determined the level of learning achieved.</t>
  </si>
  <si>
    <t>I apply clear and accurate instructional techniques to impart activity specific knowledge, caving skills and safety and rescue procedures.</t>
  </si>
  <si>
    <t>I have participated in a multi-pitch cave activity.</t>
  </si>
  <si>
    <t>I have mentored other Scouts by supporting them to experience caving expeditions and understanding the benefits of completing a logbook entry for their vertical adventures.</t>
  </si>
  <si>
    <t>I can teach another youth how to prepare for a single pitch climbing expedition.</t>
  </si>
  <si>
    <t>I can plan for best practise minimal impact activities and can assist a Stage 6 Scout or lower on why site and activity specific minimal impact is important in climbing activities.</t>
  </si>
  <si>
    <t>I can teach another Scout how to plan a single pitch climbing activity in unfamiliar territory using the appropriate tools.</t>
  </si>
  <si>
    <t>I can research different lead climb equipment and the applications for use.</t>
  </si>
  <si>
    <t>I can plan my personal equipment and consider needs for group equipment for a lead climb activity.</t>
  </si>
  <si>
    <t>I have climbed at a top rope climbing site where I have set up all the anchor and belay systems.</t>
  </si>
  <si>
    <t>I have seconded a climb, removing lead equipment.</t>
  </si>
  <si>
    <t>I have set up a top rope climbing site and managed and/or assisted beginner climbers learning to climb at that site.</t>
  </si>
  <si>
    <t>I have determined an appropriate learning plan according to participants' needs and characteristics, and by following relevant legislation and organisational policies and procedures.</t>
  </si>
  <si>
    <t>I have monitored participants safety and performance while climbing and belaying and can provide appropriate feedback.</t>
  </si>
  <si>
    <t>I have led vertical rescue drills, lasting half a day at least, demonstrating rescue skills that include self-rescue, pluck and lower, and a haul system rescue.</t>
  </si>
  <si>
    <t>I know how to access relevant sources to interpret detailed weather and environmental information, and determine contingency plans.</t>
  </si>
  <si>
    <t>I have received feedback and can evaluate relevant aspects of a climbing session, and determine the level of learning achieved.</t>
  </si>
  <si>
    <t>I apply clear and accurate instructional techniques to impart activity specific knowledge, climbing techniques and safety and rescue procedures.</t>
  </si>
  <si>
    <t>I have participated in a lead climbing activity.</t>
  </si>
  <si>
    <t>I have built an appropriate anchor using lead climbing equipment to belay someone while they are seconding.</t>
  </si>
  <si>
    <t>I have mentored other Scouts by supporting them to experience climbing expeditions and understanding the benefits of completing a logbook entry for their vertical adventures.</t>
  </si>
  <si>
    <t>Vertical Stage 9</t>
  </si>
  <si>
    <t>I can plan multi-pitch abseil activities that cater to participants needs.</t>
  </si>
  <si>
    <t>I can develop a detailed risk management plan for a multi-pitch abseil.</t>
  </si>
  <si>
    <t>I have undertaken over 50 abseiling descents on various surfaces and number of pitches.</t>
  </si>
  <si>
    <t>I can safely set up multi-pitch abseils including the retrieval of rope and other gear.</t>
  </si>
  <si>
    <t>I have demonstrated safe changeovers on multiple multi-pitch abseil trips.</t>
  </si>
  <si>
    <t>I have demonstrated a range of vertical rescue techniques, which include techniques used in single and multi-pitch activities and when the participant is conscious and unconscious.</t>
  </si>
  <si>
    <t>I have undertaken at least 20 days of abseiling by the end of Stage 9.</t>
  </si>
  <si>
    <t>I can assist less experienced Scouts through the abseiling requirements of Stage 7 and evaluate their learning.</t>
  </si>
  <si>
    <t>I have given a presentation to a group of Scouts on the skills I have gained from completing the Vertical Outdoor Adventure Skills in Abseiling.</t>
  </si>
  <si>
    <t>I have considered what I would like to do with the level of skill I have gained through the Vertical Outdoor Adventure Skills and have discussed it with a trusted mentor.</t>
  </si>
  <si>
    <t>I can develop a detailed risk management plan for a canyoning weekend.</t>
  </si>
  <si>
    <t>I can budget, prepare and manage every aspect of a weekend canyoning trip.</t>
  </si>
  <si>
    <t>I have mapped out a canyoning system, taking into consideration both vertical and horizontal obstacles.</t>
  </si>
  <si>
    <t>I have demonstrated a range of vertical rescue techniques, which include techniques used on single and multi-pitch activities and when the participant is conscious and unconscious.</t>
  </si>
  <si>
    <t>I can retrieve and manage ropes in a variety of canyon environments.</t>
  </si>
  <si>
    <t>I can demonstrate to a Stage 7 Scout or below drying and then storing equipment appropriately.</t>
  </si>
  <si>
    <t>I can assist less experienced Scouts through the canyoning requirements of Stage 7 and evaluate their learning.</t>
  </si>
  <si>
    <t>I have assessed all anchors on multiple canyoning trips for safety and load purposes.</t>
  </si>
  <si>
    <t>I can rig multiple anchor points to equalise the load and minimise shock loading.</t>
  </si>
  <si>
    <t>I have led a minimum of 10 canyoning trips by the completion of Stage 9.</t>
  </si>
  <si>
    <t>I have logged a variety of canyoning trips by the end of Stage 9 including wet, dry, vertical and horizontal.</t>
  </si>
  <si>
    <t>I have given a presentation to a group of Scouts on the skills I have gained from completing the Vertical Outdoor Adventure Skills in Canyoning.</t>
  </si>
  <si>
    <t>I can plan a multi-pitch caving activities that caters to participants needs.</t>
  </si>
  <si>
    <t>I can develop a detailed risk management plan for a multi-pitch cave.</t>
  </si>
  <si>
    <t>I have undertaken at least 10 caves which I have been the party leader on by then end of Stage 9.</t>
  </si>
  <si>
    <t>I have produced a sketch map of a cave that can be used by others for navigation.</t>
  </si>
  <si>
    <t>I can safely set up multi-pitch caves including the retrieval of rope and other gear.</t>
  </si>
  <si>
    <t>I have demonstrated safe change-overs on multiple multi-pitch cave trips.</t>
  </si>
  <si>
    <t>I can assist less experienced Scouts through the caving requirements of Stage 7 and evaluate their learning.</t>
  </si>
  <si>
    <t>I can navigate in an untrogged cave.</t>
  </si>
  <si>
    <t>I have given a presentation to a group of Scouts on the skills I have gained from completing the Vertical Outdoor Adventure Skills in Caving.</t>
  </si>
  <si>
    <t>I can develop a detailed risk management plan for a multi-pitch and lead climbing expeditions.</t>
  </si>
  <si>
    <t>I have practised placing lead climbing equipment while safely on the ground.</t>
  </si>
  <si>
    <t>I can plan and lead climbing activities that cater to participants needs.</t>
  </si>
  <si>
    <t>I have supervised 5 different climbing trips.</t>
  </si>
  <si>
    <t>I have logged over 30 climbs across all stages, with various degrees of difficulties.</t>
  </si>
  <si>
    <t>I can safely lead climbs, including the placement of rope and lead climbing equipment.</t>
  </si>
  <si>
    <t>I have demonstrated, through my climbing skills, the need for safe placement and considerations around rope drag and displacement of gear in the event of a fall.</t>
  </si>
  <si>
    <t>I can safely descend a climb after the mid-point of rope is past the belayer.</t>
  </si>
  <si>
    <t>I can assist less experienced Scouts through the climbing requirements of Stage 7 and evaluate their learning.</t>
  </si>
  <si>
    <t>I can safely and efficiently change-over at a multi-pitch belay station.</t>
  </si>
  <si>
    <t>I have participated in multi-pitch climbs.</t>
  </si>
  <si>
    <t>I have given a presentation to a group of Scouts on the skills I have gained from completing the Vertical Outdoor Adventure Skills in Climbing.</t>
  </si>
  <si>
    <t>To easily find a Stage from the TABs below firstly go to the cell in the bottom left hand corner with the small green arrow &amp; right click on mouse. Then pick your Stage.</t>
  </si>
  <si>
    <t>Stage 1</t>
  </si>
  <si>
    <t>Stage 2</t>
  </si>
  <si>
    <t>Stage 3</t>
  </si>
  <si>
    <t>Stage 4</t>
  </si>
  <si>
    <t>Stage 5</t>
  </si>
  <si>
    <t>Stage 6</t>
  </si>
  <si>
    <t>Stage 7</t>
  </si>
  <si>
    <t>Stage 8</t>
  </si>
  <si>
    <t>Stage 9</t>
  </si>
  <si>
    <t>OAS</t>
  </si>
  <si>
    <t>No. of steps</t>
  </si>
  <si>
    <t xml:space="preserve"> Then pick your Stage.</t>
  </si>
  <si>
    <t>To easily find a Stage from the TABs below firstly go to the cell in the bottom left hand corner with the small green arrow &amp; right click on mouse.</t>
  </si>
  <si>
    <t>Cross Country Skiing 14</t>
  </si>
  <si>
    <t>Snow Camping &amp; Snowshoeing 15</t>
  </si>
  <si>
    <t>Downhill Skiing 16</t>
  </si>
  <si>
    <t>Snowboarding 17</t>
  </si>
  <si>
    <t xml:space="preserve">Summary of Outdoor Adventure Skills    OAS   </t>
  </si>
  <si>
    <t xml:space="preserve"> </t>
  </si>
  <si>
    <t>Page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</si>
</sst>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theme="0"/>
      <name val="Calibri"/>
      <family val="2"/>
      <scheme val="minor"/>
    </font>
    <font>
      <sz val="18"/>
      <color theme="1"/>
      <name val="Calibri"/>
      <family val="2"/>
      <scheme val="minor"/>
    </font>
    <font>
      <b/>
      <sz val="16"/>
      <color theme="1"/>
      <name val="Calibri"/>
      <family val="2"/>
      <scheme val="minor"/>
    </font>
    <font>
      <b/>
      <sz val="14"/>
      <color theme="1"/>
      <name val="Calibri"/>
      <family val="2"/>
      <scheme val="minor"/>
    </font>
    <font>
      <sz val="11"/>
      <color rgb="FFFF0000"/>
      <name val="Calibri"/>
      <family val="2"/>
      <scheme val="minor"/>
    </font>
    <font>
      <b/>
      <sz val="11"/>
      <color theme="1"/>
      <name val="Calibri"/>
      <family val="2"/>
      <scheme val="minor"/>
    </font>
    <font>
      <sz val="18"/>
      <color rgb="FFFF0000"/>
      <name val="Calibri"/>
      <family val="2"/>
      <scheme val="minor"/>
    </font>
    <font>
      <b/>
      <sz val="16"/>
      <color rgb="FFFF0000"/>
      <name val="Calibri"/>
      <family val="2"/>
      <scheme val="minor"/>
    </font>
    <font>
      <b/>
      <sz val="11"/>
      <name val="Calibri"/>
      <family val="2"/>
      <scheme val="minor"/>
    </font>
    <font>
      <sz val="14"/>
      <color rgb="FFFF0000"/>
      <name val="Calibri"/>
      <family val="2"/>
      <scheme val="minor"/>
    </font>
    <font>
      <sz val="12"/>
      <color rgb="FFFF0000"/>
      <name val="Calibri"/>
      <family val="2"/>
      <scheme val="minor"/>
    </font>
    <font>
      <b/>
      <sz val="14"/>
      <name val="Calibri"/>
      <family val="2"/>
      <scheme val="minor"/>
    </font>
    <font>
      <sz val="14"/>
      <name val="Calibri"/>
      <family val="2"/>
      <scheme val="minor"/>
    </font>
    <font>
      <sz val="11"/>
      <name val="Calibri"/>
      <family val="2"/>
      <scheme val="minor"/>
    </font>
    <font>
      <sz val="10"/>
      <name val="Calibri"/>
      <family val="2"/>
      <scheme val="minor"/>
    </font>
    <font>
      <sz val="16"/>
      <color rgb="FFFF000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bgColor indexed="64"/>
      </patternFill>
    </fill>
    <fill>
      <patternFill patternType="solid">
        <fgColor theme="5"/>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7" tint="-0.499984740745262"/>
        <bgColor indexed="64"/>
      </patternFill>
    </fill>
    <fill>
      <patternFill patternType="solid">
        <fgColor theme="7" tint="0.79998168889431442"/>
        <bgColor indexed="64"/>
      </patternFill>
    </fill>
  </fills>
  <borders count="1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s>
  <cellStyleXfs count="1">
    <xf numFmtId="0" fontId="0" fillId="0" borderId="0"/>
  </cellStyleXfs>
  <cellXfs count="47">
    <xf numFmtId="0" fontId="0" fillId="0" borderId="0" xfId="0"/>
    <xf numFmtId="0" fontId="0" fillId="0" borderId="0" xfId="0" applyAlignment="1">
      <alignment wrapText="1"/>
    </xf>
    <xf numFmtId="0" fontId="2" fillId="0" borderId="0" xfId="0" applyFont="1"/>
    <xf numFmtId="0" fontId="3" fillId="0" borderId="0" xfId="0" applyFont="1"/>
    <xf numFmtId="0" fontId="4" fillId="0" borderId="0" xfId="0" applyFont="1"/>
    <xf numFmtId="0" fontId="1" fillId="0" borderId="0" xfId="0" applyFont="1"/>
    <xf numFmtId="0" fontId="0" fillId="0" borderId="1" xfId="0" applyBorder="1" applyAlignment="1">
      <alignment horizontal="center"/>
    </xf>
    <xf numFmtId="0" fontId="7" fillId="0" borderId="0" xfId="0" applyFont="1" applyAlignment="1"/>
    <xf numFmtId="0" fontId="8" fillId="0" borderId="0" xfId="0" applyFont="1" applyAlignment="1"/>
    <xf numFmtId="0" fontId="6" fillId="0" borderId="1" xfId="0" applyFont="1" applyBorder="1" applyAlignment="1">
      <alignment horizontal="center"/>
    </xf>
    <xf numFmtId="0" fontId="6" fillId="0" borderId="1" xfId="0" applyFont="1" applyBorder="1" applyAlignment="1">
      <alignment horizontal="center" wrapText="1"/>
    </xf>
    <xf numFmtId="0" fontId="6" fillId="0" borderId="1" xfId="0" applyFont="1" applyBorder="1" applyAlignment="1">
      <alignment horizontal="right"/>
    </xf>
    <xf numFmtId="0" fontId="2" fillId="0" borderId="1" xfId="0" applyFont="1" applyBorder="1"/>
    <xf numFmtId="0" fontId="0" fillId="0" borderId="1" xfId="0" applyBorder="1" applyAlignment="1">
      <alignment wrapText="1"/>
    </xf>
    <xf numFmtId="0" fontId="0" fillId="0" borderId="1" xfId="0" applyBorder="1"/>
    <xf numFmtId="0" fontId="5" fillId="0" borderId="1" xfId="0" applyFont="1" applyBorder="1" applyAlignment="1">
      <alignment wrapText="1"/>
    </xf>
    <xf numFmtId="0" fontId="3" fillId="0" borderId="1" xfId="0" applyFont="1" applyBorder="1"/>
    <xf numFmtId="0" fontId="4" fillId="0" borderId="1" xfId="0" applyFont="1" applyBorder="1"/>
    <xf numFmtId="0" fontId="1" fillId="0" borderId="1" xfId="0" applyFont="1" applyBorder="1"/>
    <xf numFmtId="0" fontId="10" fillId="0" borderId="0" xfId="0" applyFont="1" applyAlignment="1"/>
    <xf numFmtId="0" fontId="11" fillId="0" borderId="0" xfId="0" applyFont="1" applyAlignment="1"/>
    <xf numFmtId="0" fontId="0" fillId="0" borderId="2" xfId="0" applyBorder="1" applyAlignment="1">
      <alignment horizontal="center"/>
    </xf>
    <xf numFmtId="0" fontId="12" fillId="10" borderId="3" xfId="0" applyFont="1" applyFill="1" applyBorder="1" applyAlignment="1">
      <alignment horizontal="center"/>
    </xf>
    <xf numFmtId="0" fontId="13" fillId="10" borderId="4" xfId="0" applyFont="1" applyFill="1" applyBorder="1" applyAlignment="1">
      <alignment horizontal="center"/>
    </xf>
    <xf numFmtId="0" fontId="14" fillId="10" borderId="4" xfId="0" applyFont="1" applyFill="1" applyBorder="1"/>
    <xf numFmtId="0" fontId="14" fillId="10" borderId="5" xfId="0" applyFont="1" applyFill="1" applyBorder="1"/>
    <xf numFmtId="0" fontId="12" fillId="10" borderId="6" xfId="0" applyFont="1" applyFill="1" applyBorder="1" applyAlignment="1">
      <alignment horizontal="center"/>
    </xf>
    <xf numFmtId="0" fontId="15" fillId="10" borderId="7" xfId="0" applyFont="1" applyFill="1" applyBorder="1" applyAlignment="1">
      <alignment horizontal="center" wrapText="1"/>
    </xf>
    <xf numFmtId="0" fontId="15" fillId="10" borderId="8" xfId="0" applyFont="1" applyFill="1" applyBorder="1" applyAlignment="1">
      <alignment horizontal="center" wrapText="1"/>
    </xf>
    <xf numFmtId="0" fontId="6" fillId="2" borderId="9" xfId="0" applyFont="1" applyFill="1" applyBorder="1"/>
    <xf numFmtId="0" fontId="0" fillId="0" borderId="10" xfId="0" applyBorder="1" applyAlignment="1">
      <alignment horizontal="center"/>
    </xf>
    <xf numFmtId="0" fontId="6" fillId="0" borderId="11" xfId="0" applyFont="1" applyBorder="1"/>
    <xf numFmtId="0" fontId="0" fillId="0" borderId="12" xfId="0" applyBorder="1" applyAlignment="1">
      <alignment horizontal="center"/>
    </xf>
    <xf numFmtId="0" fontId="6" fillId="3" borderId="11" xfId="0" applyFont="1" applyFill="1" applyBorder="1"/>
    <xf numFmtId="0" fontId="6" fillId="4" borderId="11" xfId="0" applyFont="1" applyFill="1" applyBorder="1"/>
    <xf numFmtId="0" fontId="9" fillId="5" borderId="11" xfId="0" applyFont="1" applyFill="1" applyBorder="1"/>
    <xf numFmtId="0" fontId="9" fillId="0" borderId="11" xfId="0" applyFont="1" applyBorder="1"/>
    <xf numFmtId="0" fontId="9" fillId="3" borderId="11" xfId="0" applyFont="1" applyFill="1" applyBorder="1"/>
    <xf numFmtId="0" fontId="9" fillId="6" borderId="11" xfId="0" applyFont="1" applyFill="1" applyBorder="1"/>
    <xf numFmtId="0" fontId="6" fillId="7" borderId="11" xfId="0" applyFont="1" applyFill="1" applyBorder="1"/>
    <xf numFmtId="0" fontId="6" fillId="8" borderId="11" xfId="0" applyFont="1" applyFill="1" applyBorder="1"/>
    <xf numFmtId="0" fontId="6" fillId="9" borderId="11" xfId="0" applyFont="1" applyFill="1" applyBorder="1"/>
    <xf numFmtId="0" fontId="0" fillId="0" borderId="6" xfId="0" applyBorder="1"/>
    <xf numFmtId="0" fontId="0" fillId="0" borderId="7" xfId="0" applyBorder="1" applyAlignment="1">
      <alignment horizontal="center"/>
    </xf>
    <xf numFmtId="0" fontId="6" fillId="0" borderId="7" xfId="0" applyFont="1" applyBorder="1" applyAlignment="1">
      <alignment horizontal="center"/>
    </xf>
    <xf numFmtId="0" fontId="0" fillId="0" borderId="8" xfId="0" applyBorder="1" applyAlignment="1">
      <alignment horizontal="center"/>
    </xf>
    <xf numFmtId="0" fontId="1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ustomXml" Target="../customXml/item3.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fmlaLink="A5" lockText="1" noThreeD="1"/>
</file>

<file path=xl/ctrlProps/ctrlProp10.xml><?xml version="1.0" encoding="utf-8"?>
<formControlPr xmlns="http://schemas.microsoft.com/office/spreadsheetml/2009/9/main" objectType="CheckBox" fmlaLink="A16" lockText="1" noThreeD="1"/>
</file>

<file path=xl/ctrlProps/ctrlProp100.xml><?xml version="1.0" encoding="utf-8"?>
<formControlPr xmlns="http://schemas.microsoft.com/office/spreadsheetml/2009/9/main" objectType="CheckBox" fmlaLink="A99" lockText="1" noThreeD="1"/>
</file>

<file path=xl/ctrlProps/ctrlProp1000.xml><?xml version="1.0" encoding="utf-8"?>
<formControlPr xmlns="http://schemas.microsoft.com/office/spreadsheetml/2009/9/main" objectType="CheckBox" fmlaLink="A33" lockText="1" noThreeD="1"/>
</file>

<file path=xl/ctrlProps/ctrlProp1001.xml><?xml version="1.0" encoding="utf-8"?>
<formControlPr xmlns="http://schemas.microsoft.com/office/spreadsheetml/2009/9/main" objectType="CheckBox" fmlaLink="A34" lockText="1" noThreeD="1"/>
</file>

<file path=xl/ctrlProps/ctrlProp1002.xml><?xml version="1.0" encoding="utf-8"?>
<formControlPr xmlns="http://schemas.microsoft.com/office/spreadsheetml/2009/9/main" objectType="CheckBox" fmlaLink="A35" lockText="1" noThreeD="1"/>
</file>

<file path=xl/ctrlProps/ctrlProp1003.xml><?xml version="1.0" encoding="utf-8"?>
<formControlPr xmlns="http://schemas.microsoft.com/office/spreadsheetml/2009/9/main" objectType="CheckBox" fmlaLink="A36" lockText="1" noThreeD="1"/>
</file>

<file path=xl/ctrlProps/ctrlProp1004.xml><?xml version="1.0" encoding="utf-8"?>
<formControlPr xmlns="http://schemas.microsoft.com/office/spreadsheetml/2009/9/main" objectType="CheckBox" fmlaLink="A37" lockText="1" noThreeD="1"/>
</file>

<file path=xl/ctrlProps/ctrlProp1005.xml><?xml version="1.0" encoding="utf-8"?>
<formControlPr xmlns="http://schemas.microsoft.com/office/spreadsheetml/2009/9/main" objectType="CheckBox" fmlaLink="A38" lockText="1" noThreeD="1"/>
</file>

<file path=xl/ctrlProps/ctrlProp1006.xml><?xml version="1.0" encoding="utf-8"?>
<formControlPr xmlns="http://schemas.microsoft.com/office/spreadsheetml/2009/9/main" objectType="CheckBox" fmlaLink="A39" lockText="1" noThreeD="1"/>
</file>

<file path=xl/ctrlProps/ctrlProp1007.xml><?xml version="1.0" encoding="utf-8"?>
<formControlPr xmlns="http://schemas.microsoft.com/office/spreadsheetml/2009/9/main" objectType="CheckBox" fmlaLink="A42" lockText="1" noThreeD="1"/>
</file>

<file path=xl/ctrlProps/ctrlProp1008.xml><?xml version="1.0" encoding="utf-8"?>
<formControlPr xmlns="http://schemas.microsoft.com/office/spreadsheetml/2009/9/main" objectType="CheckBox" fmlaLink="A5" lockText="1" noThreeD="1"/>
</file>

<file path=xl/ctrlProps/ctrlProp1009.xml><?xml version="1.0" encoding="utf-8"?>
<formControlPr xmlns="http://schemas.microsoft.com/office/spreadsheetml/2009/9/main" objectType="CheckBox" fmlaLink="A6" lockText="1" noThreeD="1"/>
</file>

<file path=xl/ctrlProps/ctrlProp101.xml><?xml version="1.0" encoding="utf-8"?>
<formControlPr xmlns="http://schemas.microsoft.com/office/spreadsheetml/2009/9/main" objectType="CheckBox" fmlaLink="A100" lockText="1" noThreeD="1"/>
</file>

<file path=xl/ctrlProps/ctrlProp1010.xml><?xml version="1.0" encoding="utf-8"?>
<formControlPr xmlns="http://schemas.microsoft.com/office/spreadsheetml/2009/9/main" objectType="CheckBox" fmlaLink="A9" lockText="1" noThreeD="1"/>
</file>

<file path=xl/ctrlProps/ctrlProp1011.xml><?xml version="1.0" encoding="utf-8"?>
<formControlPr xmlns="http://schemas.microsoft.com/office/spreadsheetml/2009/9/main" objectType="CheckBox" fmlaLink="A10" lockText="1" noThreeD="1"/>
</file>

<file path=xl/ctrlProps/ctrlProp1012.xml><?xml version="1.0" encoding="utf-8"?>
<formControlPr xmlns="http://schemas.microsoft.com/office/spreadsheetml/2009/9/main" objectType="CheckBox" fmlaLink="A11" lockText="1" noThreeD="1"/>
</file>

<file path=xl/ctrlProps/ctrlProp1013.xml><?xml version="1.0" encoding="utf-8"?>
<formControlPr xmlns="http://schemas.microsoft.com/office/spreadsheetml/2009/9/main" objectType="CheckBox" fmlaLink="A12" lockText="1" noThreeD="1"/>
</file>

<file path=xl/ctrlProps/ctrlProp1014.xml><?xml version="1.0" encoding="utf-8"?>
<formControlPr xmlns="http://schemas.microsoft.com/office/spreadsheetml/2009/9/main" objectType="CheckBox" fmlaLink="A13" lockText="1" noThreeD="1"/>
</file>

<file path=xl/ctrlProps/ctrlProp1015.xml><?xml version="1.0" encoding="utf-8"?>
<formControlPr xmlns="http://schemas.microsoft.com/office/spreadsheetml/2009/9/main" objectType="CheckBox" fmlaLink="A14" lockText="1" noThreeD="1"/>
</file>

<file path=xl/ctrlProps/ctrlProp1016.xml><?xml version="1.0" encoding="utf-8"?>
<formControlPr xmlns="http://schemas.microsoft.com/office/spreadsheetml/2009/9/main" objectType="CheckBox" fmlaLink="A17" lockText="1" noThreeD="1"/>
</file>

<file path=xl/ctrlProps/ctrlProp1017.xml><?xml version="1.0" encoding="utf-8"?>
<formControlPr xmlns="http://schemas.microsoft.com/office/spreadsheetml/2009/9/main" objectType="CheckBox" fmlaLink="A24" lockText="1" noThreeD="1"/>
</file>

<file path=xl/ctrlProps/ctrlProp1018.xml><?xml version="1.0" encoding="utf-8"?>
<formControlPr xmlns="http://schemas.microsoft.com/office/spreadsheetml/2009/9/main" objectType="CheckBox" fmlaLink="A25" lockText="1" noThreeD="1"/>
</file>

<file path=xl/ctrlProps/ctrlProp1019.xml><?xml version="1.0" encoding="utf-8"?>
<formControlPr xmlns="http://schemas.microsoft.com/office/spreadsheetml/2009/9/main" objectType="CheckBox" fmlaLink="A28" lockText="1" noThreeD="1"/>
</file>

<file path=xl/ctrlProps/ctrlProp102.xml><?xml version="1.0" encoding="utf-8"?>
<formControlPr xmlns="http://schemas.microsoft.com/office/spreadsheetml/2009/9/main" objectType="CheckBox" fmlaLink="A5" lockText="1" noThreeD="1"/>
</file>

<file path=xl/ctrlProps/ctrlProp1020.xml><?xml version="1.0" encoding="utf-8"?>
<formControlPr xmlns="http://schemas.microsoft.com/office/spreadsheetml/2009/9/main" objectType="CheckBox" fmlaLink="A29" lockText="1" noThreeD="1"/>
</file>

<file path=xl/ctrlProps/ctrlProp1021.xml><?xml version="1.0" encoding="utf-8"?>
<formControlPr xmlns="http://schemas.microsoft.com/office/spreadsheetml/2009/9/main" objectType="CheckBox" fmlaLink="A30" lockText="1" noThreeD="1"/>
</file>

<file path=xl/ctrlProps/ctrlProp1022.xml><?xml version="1.0" encoding="utf-8"?>
<formControlPr xmlns="http://schemas.microsoft.com/office/spreadsheetml/2009/9/main" objectType="CheckBox" fmlaLink="A31" lockText="1" noThreeD="1"/>
</file>

<file path=xl/ctrlProps/ctrlProp1023.xml><?xml version="1.0" encoding="utf-8"?>
<formControlPr xmlns="http://schemas.microsoft.com/office/spreadsheetml/2009/9/main" objectType="CheckBox" fmlaLink="A32" lockText="1" noThreeD="1"/>
</file>

<file path=xl/ctrlProps/ctrlProp1024.xml><?xml version="1.0" encoding="utf-8"?>
<formControlPr xmlns="http://schemas.microsoft.com/office/spreadsheetml/2009/9/main" objectType="CheckBox" fmlaLink="A33" lockText="1" noThreeD="1"/>
</file>

<file path=xl/ctrlProps/ctrlProp1025.xml><?xml version="1.0" encoding="utf-8"?>
<formControlPr xmlns="http://schemas.microsoft.com/office/spreadsheetml/2009/9/main" objectType="CheckBox" fmlaLink="A36" lockText="1" noThreeD="1"/>
</file>

<file path=xl/ctrlProps/ctrlProp1026.xml><?xml version="1.0" encoding="utf-8"?>
<formControlPr xmlns="http://schemas.microsoft.com/office/spreadsheetml/2009/9/main" objectType="CheckBox" fmlaLink="A5" lockText="1" noThreeD="1"/>
</file>

<file path=xl/ctrlProps/ctrlProp1027.xml><?xml version="1.0" encoding="utf-8"?>
<formControlPr xmlns="http://schemas.microsoft.com/office/spreadsheetml/2009/9/main" objectType="CheckBox" fmlaLink="A6" lockText="1" noThreeD="1"/>
</file>

<file path=xl/ctrlProps/ctrlProp1028.xml><?xml version="1.0" encoding="utf-8"?>
<formControlPr xmlns="http://schemas.microsoft.com/office/spreadsheetml/2009/9/main" objectType="CheckBox" fmlaLink="A7" lockText="1" noThreeD="1"/>
</file>

<file path=xl/ctrlProps/ctrlProp1029.xml><?xml version="1.0" encoding="utf-8"?>
<formControlPr xmlns="http://schemas.microsoft.com/office/spreadsheetml/2009/9/main" objectType="CheckBox" fmlaLink="A10" lockText="1" noThreeD="1"/>
</file>

<file path=xl/ctrlProps/ctrlProp103.xml><?xml version="1.0" encoding="utf-8"?>
<formControlPr xmlns="http://schemas.microsoft.com/office/spreadsheetml/2009/9/main" objectType="CheckBox" fmlaLink="A6" lockText="1" noThreeD="1"/>
</file>

<file path=xl/ctrlProps/ctrlProp1030.xml><?xml version="1.0" encoding="utf-8"?>
<formControlPr xmlns="http://schemas.microsoft.com/office/spreadsheetml/2009/9/main" objectType="CheckBox" fmlaLink="A11" lockText="1" noThreeD="1"/>
</file>

<file path=xl/ctrlProps/ctrlProp1031.xml><?xml version="1.0" encoding="utf-8"?>
<formControlPr xmlns="http://schemas.microsoft.com/office/spreadsheetml/2009/9/main" objectType="CheckBox" fmlaLink="A12" lockText="1" noThreeD="1"/>
</file>

<file path=xl/ctrlProps/ctrlProp1032.xml><?xml version="1.0" encoding="utf-8"?>
<formControlPr xmlns="http://schemas.microsoft.com/office/spreadsheetml/2009/9/main" objectType="CheckBox" fmlaLink="A13" lockText="1" noThreeD="1"/>
</file>

<file path=xl/ctrlProps/ctrlProp1033.xml><?xml version="1.0" encoding="utf-8"?>
<formControlPr xmlns="http://schemas.microsoft.com/office/spreadsheetml/2009/9/main" objectType="CheckBox" fmlaLink="A16" lockText="1" noThreeD="1"/>
</file>

<file path=xl/ctrlProps/ctrlProp1034.xml><?xml version="1.0" encoding="utf-8"?>
<formControlPr xmlns="http://schemas.microsoft.com/office/spreadsheetml/2009/9/main" objectType="CheckBox" fmlaLink="A23" lockText="1" noThreeD="1"/>
</file>

<file path=xl/ctrlProps/ctrlProp1035.xml><?xml version="1.0" encoding="utf-8"?>
<formControlPr xmlns="http://schemas.microsoft.com/office/spreadsheetml/2009/9/main" objectType="CheckBox" fmlaLink="A24" lockText="1" noThreeD="1"/>
</file>

<file path=xl/ctrlProps/ctrlProp1036.xml><?xml version="1.0" encoding="utf-8"?>
<formControlPr xmlns="http://schemas.microsoft.com/office/spreadsheetml/2009/9/main" objectType="CheckBox" fmlaLink="A25" lockText="1" noThreeD="1"/>
</file>

<file path=xl/ctrlProps/ctrlProp1037.xml><?xml version="1.0" encoding="utf-8"?>
<formControlPr xmlns="http://schemas.microsoft.com/office/spreadsheetml/2009/9/main" objectType="CheckBox" fmlaLink="A28" lockText="1" noThreeD="1"/>
</file>

<file path=xl/ctrlProps/ctrlProp1038.xml><?xml version="1.0" encoding="utf-8"?>
<formControlPr xmlns="http://schemas.microsoft.com/office/spreadsheetml/2009/9/main" objectType="CheckBox" fmlaLink="A29" lockText="1" noThreeD="1"/>
</file>

<file path=xl/ctrlProps/ctrlProp1039.xml><?xml version="1.0" encoding="utf-8"?>
<formControlPr xmlns="http://schemas.microsoft.com/office/spreadsheetml/2009/9/main" objectType="CheckBox" fmlaLink="A30" lockText="1" noThreeD="1"/>
</file>

<file path=xl/ctrlProps/ctrlProp104.xml><?xml version="1.0" encoding="utf-8"?>
<formControlPr xmlns="http://schemas.microsoft.com/office/spreadsheetml/2009/9/main" objectType="CheckBox" fmlaLink="A7" lockText="1" noThreeD="1"/>
</file>

<file path=xl/ctrlProps/ctrlProp1040.xml><?xml version="1.0" encoding="utf-8"?>
<formControlPr xmlns="http://schemas.microsoft.com/office/spreadsheetml/2009/9/main" objectType="CheckBox" fmlaLink="A31" lockText="1" noThreeD="1"/>
</file>

<file path=xl/ctrlProps/ctrlProp1041.xml><?xml version="1.0" encoding="utf-8"?>
<formControlPr xmlns="http://schemas.microsoft.com/office/spreadsheetml/2009/9/main" objectType="CheckBox" fmlaLink="A34" lockText="1" noThreeD="1"/>
</file>

<file path=xl/ctrlProps/ctrlProp1042.xml><?xml version="1.0" encoding="utf-8"?>
<formControlPr xmlns="http://schemas.microsoft.com/office/spreadsheetml/2009/9/main" objectType="CheckBox" fmlaLink="A4" lockText="1" noThreeD="1"/>
</file>

<file path=xl/ctrlProps/ctrlProp1043.xml><?xml version="1.0" encoding="utf-8"?>
<formControlPr xmlns="http://schemas.microsoft.com/office/spreadsheetml/2009/9/main" objectType="CheckBox" fmlaLink="A5" lockText="1" noThreeD="1"/>
</file>

<file path=xl/ctrlProps/ctrlProp1044.xml><?xml version="1.0" encoding="utf-8"?>
<formControlPr xmlns="http://schemas.microsoft.com/office/spreadsheetml/2009/9/main" objectType="CheckBox" fmlaLink="A6" lockText="1" noThreeD="1"/>
</file>

<file path=xl/ctrlProps/ctrlProp1045.xml><?xml version="1.0" encoding="utf-8"?>
<formControlPr xmlns="http://schemas.microsoft.com/office/spreadsheetml/2009/9/main" objectType="CheckBox" fmlaLink="A7" lockText="1" noThreeD="1"/>
</file>

<file path=xl/ctrlProps/ctrlProp1046.xml><?xml version="1.0" encoding="utf-8"?>
<formControlPr xmlns="http://schemas.microsoft.com/office/spreadsheetml/2009/9/main" objectType="CheckBox" fmlaLink="A8" lockText="1" noThreeD="1"/>
</file>

<file path=xl/ctrlProps/ctrlProp1047.xml><?xml version="1.0" encoding="utf-8"?>
<formControlPr xmlns="http://schemas.microsoft.com/office/spreadsheetml/2009/9/main" objectType="CheckBox" fmlaLink="A9" lockText="1" noThreeD="1"/>
</file>

<file path=xl/ctrlProps/ctrlProp1048.xml><?xml version="1.0" encoding="utf-8"?>
<formControlPr xmlns="http://schemas.microsoft.com/office/spreadsheetml/2009/9/main" objectType="CheckBox" fmlaLink="A12" lockText="1" noThreeD="1"/>
</file>

<file path=xl/ctrlProps/ctrlProp1049.xml><?xml version="1.0" encoding="utf-8"?>
<formControlPr xmlns="http://schemas.microsoft.com/office/spreadsheetml/2009/9/main" objectType="CheckBox" fmlaLink="A13" lockText="1" noThreeD="1"/>
</file>

<file path=xl/ctrlProps/ctrlProp105.xml><?xml version="1.0" encoding="utf-8"?>
<formControlPr xmlns="http://schemas.microsoft.com/office/spreadsheetml/2009/9/main" objectType="CheckBox" fmlaLink="A8" lockText="1" noThreeD="1"/>
</file>

<file path=xl/ctrlProps/ctrlProp1050.xml><?xml version="1.0" encoding="utf-8"?>
<formControlPr xmlns="http://schemas.microsoft.com/office/spreadsheetml/2009/9/main" objectType="CheckBox" fmlaLink="A14" lockText="1" noThreeD="1"/>
</file>

<file path=xl/ctrlProps/ctrlProp1051.xml><?xml version="1.0" encoding="utf-8"?>
<formControlPr xmlns="http://schemas.microsoft.com/office/spreadsheetml/2009/9/main" objectType="CheckBox" fmlaLink="A15" lockText="1" noThreeD="1"/>
</file>

<file path=xl/ctrlProps/ctrlProp1052.xml><?xml version="1.0" encoding="utf-8"?>
<formControlPr xmlns="http://schemas.microsoft.com/office/spreadsheetml/2009/9/main" objectType="CheckBox" fmlaLink="A16" lockText="1" noThreeD="1"/>
</file>

<file path=xl/ctrlProps/ctrlProp1053.xml><?xml version="1.0" encoding="utf-8"?>
<formControlPr xmlns="http://schemas.microsoft.com/office/spreadsheetml/2009/9/main" objectType="CheckBox" fmlaLink="A19" lockText="1" noThreeD="1"/>
</file>

<file path=xl/ctrlProps/ctrlProp1054.xml><?xml version="1.0" encoding="utf-8"?>
<formControlPr xmlns="http://schemas.microsoft.com/office/spreadsheetml/2009/9/main" objectType="CheckBox" fmlaLink="A4" lockText="1" noThreeD="1"/>
</file>

<file path=xl/ctrlProps/ctrlProp1055.xml><?xml version="1.0" encoding="utf-8"?>
<formControlPr xmlns="http://schemas.microsoft.com/office/spreadsheetml/2009/9/main" objectType="CheckBox" fmlaLink="A5" lockText="1" noThreeD="1"/>
</file>

<file path=xl/ctrlProps/ctrlProp1056.xml><?xml version="1.0" encoding="utf-8"?>
<formControlPr xmlns="http://schemas.microsoft.com/office/spreadsheetml/2009/9/main" objectType="CheckBox" fmlaLink="A6" lockText="1" noThreeD="1"/>
</file>

<file path=xl/ctrlProps/ctrlProp1057.xml><?xml version="1.0" encoding="utf-8"?>
<formControlPr xmlns="http://schemas.microsoft.com/office/spreadsheetml/2009/9/main" objectType="CheckBox" fmlaLink="A7" lockText="1" noThreeD="1"/>
</file>

<file path=xl/ctrlProps/ctrlProp1058.xml><?xml version="1.0" encoding="utf-8"?>
<formControlPr xmlns="http://schemas.microsoft.com/office/spreadsheetml/2009/9/main" objectType="CheckBox" fmlaLink="A8" lockText="1" noThreeD="1"/>
</file>

<file path=xl/ctrlProps/ctrlProp1059.xml><?xml version="1.0" encoding="utf-8"?>
<formControlPr xmlns="http://schemas.microsoft.com/office/spreadsheetml/2009/9/main" objectType="CheckBox" fmlaLink="A9" lockText="1" noThreeD="1"/>
</file>

<file path=xl/ctrlProps/ctrlProp106.xml><?xml version="1.0" encoding="utf-8"?>
<formControlPr xmlns="http://schemas.microsoft.com/office/spreadsheetml/2009/9/main" objectType="CheckBox" fmlaLink="A9" lockText="1" noThreeD="1"/>
</file>

<file path=xl/ctrlProps/ctrlProp1060.xml><?xml version="1.0" encoding="utf-8"?>
<formControlPr xmlns="http://schemas.microsoft.com/office/spreadsheetml/2009/9/main" objectType="CheckBox" fmlaLink="A12" lockText="1" noThreeD="1"/>
</file>

<file path=xl/ctrlProps/ctrlProp1061.xml><?xml version="1.0" encoding="utf-8"?>
<formControlPr xmlns="http://schemas.microsoft.com/office/spreadsheetml/2009/9/main" objectType="CheckBox" fmlaLink="A13" lockText="1" noThreeD="1"/>
</file>

<file path=xl/ctrlProps/ctrlProp1062.xml><?xml version="1.0" encoding="utf-8"?>
<formControlPr xmlns="http://schemas.microsoft.com/office/spreadsheetml/2009/9/main" objectType="CheckBox" fmlaLink="A14" lockText="1" noThreeD="1"/>
</file>

<file path=xl/ctrlProps/ctrlProp1063.xml><?xml version="1.0" encoding="utf-8"?>
<formControlPr xmlns="http://schemas.microsoft.com/office/spreadsheetml/2009/9/main" objectType="CheckBox" fmlaLink="A15" lockText="1" noThreeD="1"/>
</file>

<file path=xl/ctrlProps/ctrlProp1064.xml><?xml version="1.0" encoding="utf-8"?>
<formControlPr xmlns="http://schemas.microsoft.com/office/spreadsheetml/2009/9/main" objectType="CheckBox" fmlaLink="A16" lockText="1" noThreeD="1"/>
</file>

<file path=xl/ctrlProps/ctrlProp1065.xml><?xml version="1.0" encoding="utf-8"?>
<formControlPr xmlns="http://schemas.microsoft.com/office/spreadsheetml/2009/9/main" objectType="CheckBox" fmlaLink="A19" lockText="1" noThreeD="1"/>
</file>

<file path=xl/ctrlProps/ctrlProp1066.xml><?xml version="1.0" encoding="utf-8"?>
<formControlPr xmlns="http://schemas.microsoft.com/office/spreadsheetml/2009/9/main" objectType="CheckBox" fmlaLink="A20" lockText="1" noThreeD="1"/>
</file>

<file path=xl/ctrlProps/ctrlProp1067.xml><?xml version="1.0" encoding="utf-8"?>
<formControlPr xmlns="http://schemas.microsoft.com/office/spreadsheetml/2009/9/main" objectType="CheckBox" fmlaLink="A21" lockText="1" noThreeD="1"/>
</file>

<file path=xl/ctrlProps/ctrlProp1068.xml><?xml version="1.0" encoding="utf-8"?>
<formControlPr xmlns="http://schemas.microsoft.com/office/spreadsheetml/2009/9/main" objectType="CheckBox" fmlaLink="A4" lockText="1" noThreeD="1"/>
</file>

<file path=xl/ctrlProps/ctrlProp1069.xml><?xml version="1.0" encoding="utf-8"?>
<formControlPr xmlns="http://schemas.microsoft.com/office/spreadsheetml/2009/9/main" objectType="CheckBox" fmlaLink="A5" lockText="1" noThreeD="1"/>
</file>

<file path=xl/ctrlProps/ctrlProp107.xml><?xml version="1.0" encoding="utf-8"?>
<formControlPr xmlns="http://schemas.microsoft.com/office/spreadsheetml/2009/9/main" objectType="CheckBox" fmlaLink="A10" lockText="1" noThreeD="1"/>
</file>

<file path=xl/ctrlProps/ctrlProp1070.xml><?xml version="1.0" encoding="utf-8"?>
<formControlPr xmlns="http://schemas.microsoft.com/office/spreadsheetml/2009/9/main" objectType="CheckBox" fmlaLink="A6" lockText="1" noThreeD="1"/>
</file>

<file path=xl/ctrlProps/ctrlProp1071.xml><?xml version="1.0" encoding="utf-8"?>
<formControlPr xmlns="http://schemas.microsoft.com/office/spreadsheetml/2009/9/main" objectType="CheckBox" fmlaLink="A7" lockText="1" noThreeD="1"/>
</file>

<file path=xl/ctrlProps/ctrlProp1072.xml><?xml version="1.0" encoding="utf-8"?>
<formControlPr xmlns="http://schemas.microsoft.com/office/spreadsheetml/2009/9/main" objectType="CheckBox" fmlaLink="A8" lockText="1" noThreeD="1"/>
</file>

<file path=xl/ctrlProps/ctrlProp1073.xml><?xml version="1.0" encoding="utf-8"?>
<formControlPr xmlns="http://schemas.microsoft.com/office/spreadsheetml/2009/9/main" objectType="CheckBox" fmlaLink="A9" lockText="1" noThreeD="1"/>
</file>

<file path=xl/ctrlProps/ctrlProp1074.xml><?xml version="1.0" encoding="utf-8"?>
<formControlPr xmlns="http://schemas.microsoft.com/office/spreadsheetml/2009/9/main" objectType="CheckBox" fmlaLink="A12" lockText="1" noThreeD="1"/>
</file>

<file path=xl/ctrlProps/ctrlProp1075.xml><?xml version="1.0" encoding="utf-8"?>
<formControlPr xmlns="http://schemas.microsoft.com/office/spreadsheetml/2009/9/main" objectType="CheckBox" fmlaLink="A13" lockText="1" noThreeD="1"/>
</file>

<file path=xl/ctrlProps/ctrlProp1076.xml><?xml version="1.0" encoding="utf-8"?>
<formControlPr xmlns="http://schemas.microsoft.com/office/spreadsheetml/2009/9/main" objectType="CheckBox" fmlaLink="A14" lockText="1" noThreeD="1"/>
</file>

<file path=xl/ctrlProps/ctrlProp1077.xml><?xml version="1.0" encoding="utf-8"?>
<formControlPr xmlns="http://schemas.microsoft.com/office/spreadsheetml/2009/9/main" objectType="CheckBox" fmlaLink="A15" lockText="1" noThreeD="1"/>
</file>

<file path=xl/ctrlProps/ctrlProp1078.xml><?xml version="1.0" encoding="utf-8"?>
<formControlPr xmlns="http://schemas.microsoft.com/office/spreadsheetml/2009/9/main" objectType="CheckBox" fmlaLink="A16" lockText="1" noThreeD="1"/>
</file>

<file path=xl/ctrlProps/ctrlProp1079.xml><?xml version="1.0" encoding="utf-8"?>
<formControlPr xmlns="http://schemas.microsoft.com/office/spreadsheetml/2009/9/main" objectType="CheckBox" fmlaLink="A17" lockText="1" noThreeD="1"/>
</file>

<file path=xl/ctrlProps/ctrlProp108.xml><?xml version="1.0" encoding="utf-8"?>
<formControlPr xmlns="http://schemas.microsoft.com/office/spreadsheetml/2009/9/main" objectType="CheckBox" fmlaLink="A11" lockText="1" noThreeD="1"/>
</file>

<file path=xl/ctrlProps/ctrlProp1080.xml><?xml version="1.0" encoding="utf-8"?>
<formControlPr xmlns="http://schemas.microsoft.com/office/spreadsheetml/2009/9/main" objectType="CheckBox" fmlaLink="A18" lockText="1" noThreeD="1"/>
</file>

<file path=xl/ctrlProps/ctrlProp1081.xml><?xml version="1.0" encoding="utf-8"?>
<formControlPr xmlns="http://schemas.microsoft.com/office/spreadsheetml/2009/9/main" objectType="CheckBox" fmlaLink="A19" lockText="1" noThreeD="1"/>
</file>

<file path=xl/ctrlProps/ctrlProp1082.xml><?xml version="1.0" encoding="utf-8"?>
<formControlPr xmlns="http://schemas.microsoft.com/office/spreadsheetml/2009/9/main" objectType="CheckBox" fmlaLink="A20" lockText="1" noThreeD="1"/>
</file>

<file path=xl/ctrlProps/ctrlProp1083.xml><?xml version="1.0" encoding="utf-8"?>
<formControlPr xmlns="http://schemas.microsoft.com/office/spreadsheetml/2009/9/main" objectType="CheckBox" fmlaLink="A23" lockText="1" noThreeD="1"/>
</file>

<file path=xl/ctrlProps/ctrlProp1084.xml><?xml version="1.0" encoding="utf-8"?>
<formControlPr xmlns="http://schemas.microsoft.com/office/spreadsheetml/2009/9/main" objectType="CheckBox" fmlaLink="A24" lockText="1" noThreeD="1"/>
</file>

<file path=xl/ctrlProps/ctrlProp1085.xml><?xml version="1.0" encoding="utf-8"?>
<formControlPr xmlns="http://schemas.microsoft.com/office/spreadsheetml/2009/9/main" objectType="CheckBox" fmlaLink="A4" lockText="1" noThreeD="1"/>
</file>

<file path=xl/ctrlProps/ctrlProp1086.xml><?xml version="1.0" encoding="utf-8"?>
<formControlPr xmlns="http://schemas.microsoft.com/office/spreadsheetml/2009/9/main" objectType="CheckBox" fmlaLink="A5" lockText="1" noThreeD="1"/>
</file>

<file path=xl/ctrlProps/ctrlProp1087.xml><?xml version="1.0" encoding="utf-8"?>
<formControlPr xmlns="http://schemas.microsoft.com/office/spreadsheetml/2009/9/main" objectType="CheckBox" fmlaLink="A6" lockText="1" noThreeD="1"/>
</file>

<file path=xl/ctrlProps/ctrlProp1088.xml><?xml version="1.0" encoding="utf-8"?>
<formControlPr xmlns="http://schemas.microsoft.com/office/spreadsheetml/2009/9/main" objectType="CheckBox" fmlaLink="A7" lockText="1" noThreeD="1"/>
</file>

<file path=xl/ctrlProps/ctrlProp1089.xml><?xml version="1.0" encoding="utf-8"?>
<formControlPr xmlns="http://schemas.microsoft.com/office/spreadsheetml/2009/9/main" objectType="CheckBox" fmlaLink="A8" lockText="1" noThreeD="1"/>
</file>

<file path=xl/ctrlProps/ctrlProp109.xml><?xml version="1.0" encoding="utf-8"?>
<formControlPr xmlns="http://schemas.microsoft.com/office/spreadsheetml/2009/9/main" objectType="CheckBox" fmlaLink="A12" lockText="1" noThreeD="1"/>
</file>

<file path=xl/ctrlProps/ctrlProp1090.xml><?xml version="1.0" encoding="utf-8"?>
<formControlPr xmlns="http://schemas.microsoft.com/office/spreadsheetml/2009/9/main" objectType="CheckBox" fmlaLink="A9" lockText="1" noThreeD="1"/>
</file>

<file path=xl/ctrlProps/ctrlProp1091.xml><?xml version="1.0" encoding="utf-8"?>
<formControlPr xmlns="http://schemas.microsoft.com/office/spreadsheetml/2009/9/main" objectType="CheckBox" fmlaLink="A10" lockText="1" noThreeD="1"/>
</file>

<file path=xl/ctrlProps/ctrlProp1092.xml><?xml version="1.0" encoding="utf-8"?>
<formControlPr xmlns="http://schemas.microsoft.com/office/spreadsheetml/2009/9/main" objectType="CheckBox" fmlaLink="A11" lockText="1" noThreeD="1"/>
</file>

<file path=xl/ctrlProps/ctrlProp1093.xml><?xml version="1.0" encoding="utf-8"?>
<formControlPr xmlns="http://schemas.microsoft.com/office/spreadsheetml/2009/9/main" objectType="CheckBox" fmlaLink="A12" lockText="1" noThreeD="1"/>
</file>

<file path=xl/ctrlProps/ctrlProp1094.xml><?xml version="1.0" encoding="utf-8"?>
<formControlPr xmlns="http://schemas.microsoft.com/office/spreadsheetml/2009/9/main" objectType="CheckBox" fmlaLink="A15" lockText="1" noThreeD="1"/>
</file>

<file path=xl/ctrlProps/ctrlProp1095.xml><?xml version="1.0" encoding="utf-8"?>
<formControlPr xmlns="http://schemas.microsoft.com/office/spreadsheetml/2009/9/main" objectType="CheckBox" fmlaLink="A16" lockText="1" noThreeD="1"/>
</file>

<file path=xl/ctrlProps/ctrlProp1096.xml><?xml version="1.0" encoding="utf-8"?>
<formControlPr xmlns="http://schemas.microsoft.com/office/spreadsheetml/2009/9/main" objectType="CheckBox" fmlaLink="A17" lockText="1" noThreeD="1"/>
</file>

<file path=xl/ctrlProps/ctrlProp1097.xml><?xml version="1.0" encoding="utf-8"?>
<formControlPr xmlns="http://schemas.microsoft.com/office/spreadsheetml/2009/9/main" objectType="CheckBox" fmlaLink="A18" lockText="1" noThreeD="1"/>
</file>

<file path=xl/ctrlProps/ctrlProp1098.xml><?xml version="1.0" encoding="utf-8"?>
<formControlPr xmlns="http://schemas.microsoft.com/office/spreadsheetml/2009/9/main" objectType="CheckBox" fmlaLink="A21" lockText="1" noThreeD="1"/>
</file>

<file path=xl/ctrlProps/ctrlProp1099.xml><?xml version="1.0" encoding="utf-8"?>
<formControlPr xmlns="http://schemas.microsoft.com/office/spreadsheetml/2009/9/main" objectType="CheckBox" fmlaLink="A22" lockText="1" noThreeD="1"/>
</file>

<file path=xl/ctrlProps/ctrlProp11.xml><?xml version="1.0" encoding="utf-8"?>
<formControlPr xmlns="http://schemas.microsoft.com/office/spreadsheetml/2009/9/main" objectType="CheckBox" fmlaLink="A17" lockText="1" noThreeD="1"/>
</file>

<file path=xl/ctrlProps/ctrlProp110.xml><?xml version="1.0" encoding="utf-8"?>
<formControlPr xmlns="http://schemas.microsoft.com/office/spreadsheetml/2009/9/main" objectType="CheckBox" fmlaLink="A15" lockText="1" noThreeD="1"/>
</file>

<file path=xl/ctrlProps/ctrlProp1100.xml><?xml version="1.0" encoding="utf-8"?>
<formControlPr xmlns="http://schemas.microsoft.com/office/spreadsheetml/2009/9/main" objectType="CheckBox" fmlaLink="A23" lockText="1" noThreeD="1"/>
</file>

<file path=xl/ctrlProps/ctrlProp1101.xml><?xml version="1.0" encoding="utf-8"?>
<formControlPr xmlns="http://schemas.microsoft.com/office/spreadsheetml/2009/9/main" objectType="CheckBox" fmlaLink="A4" lockText="1" noThreeD="1"/>
</file>

<file path=xl/ctrlProps/ctrlProp1102.xml><?xml version="1.0" encoding="utf-8"?>
<formControlPr xmlns="http://schemas.microsoft.com/office/spreadsheetml/2009/9/main" objectType="CheckBox" fmlaLink="A5" lockText="1" noThreeD="1"/>
</file>

<file path=xl/ctrlProps/ctrlProp1103.xml><?xml version="1.0" encoding="utf-8"?>
<formControlPr xmlns="http://schemas.microsoft.com/office/spreadsheetml/2009/9/main" objectType="CheckBox" fmlaLink="A6" lockText="1" noThreeD="1"/>
</file>

<file path=xl/ctrlProps/ctrlProp1104.xml><?xml version="1.0" encoding="utf-8"?>
<formControlPr xmlns="http://schemas.microsoft.com/office/spreadsheetml/2009/9/main" objectType="CheckBox" fmlaLink="A7" lockText="1" noThreeD="1"/>
</file>

<file path=xl/ctrlProps/ctrlProp1105.xml><?xml version="1.0" encoding="utf-8"?>
<formControlPr xmlns="http://schemas.microsoft.com/office/spreadsheetml/2009/9/main" objectType="CheckBox" fmlaLink="A8" lockText="1" noThreeD="1"/>
</file>

<file path=xl/ctrlProps/ctrlProp1106.xml><?xml version="1.0" encoding="utf-8"?>
<formControlPr xmlns="http://schemas.microsoft.com/office/spreadsheetml/2009/9/main" objectType="CheckBox" fmlaLink="A9" lockText="1" noThreeD="1"/>
</file>

<file path=xl/ctrlProps/ctrlProp1107.xml><?xml version="1.0" encoding="utf-8"?>
<formControlPr xmlns="http://schemas.microsoft.com/office/spreadsheetml/2009/9/main" objectType="CheckBox" fmlaLink="A10" lockText="1" noThreeD="1"/>
</file>

<file path=xl/ctrlProps/ctrlProp1108.xml><?xml version="1.0" encoding="utf-8"?>
<formControlPr xmlns="http://schemas.microsoft.com/office/spreadsheetml/2009/9/main" objectType="CheckBox" fmlaLink="A11" lockText="1" noThreeD="1"/>
</file>

<file path=xl/ctrlProps/ctrlProp1109.xml><?xml version="1.0" encoding="utf-8"?>
<formControlPr xmlns="http://schemas.microsoft.com/office/spreadsheetml/2009/9/main" objectType="CheckBox" fmlaLink="A12" lockText="1" noThreeD="1"/>
</file>

<file path=xl/ctrlProps/ctrlProp111.xml><?xml version="1.0" encoding="utf-8"?>
<formControlPr xmlns="http://schemas.microsoft.com/office/spreadsheetml/2009/9/main" objectType="CheckBox" fmlaLink="A16" lockText="1" noThreeD="1"/>
</file>

<file path=xl/ctrlProps/ctrlProp1110.xml><?xml version="1.0" encoding="utf-8"?>
<formControlPr xmlns="http://schemas.microsoft.com/office/spreadsheetml/2009/9/main" objectType="CheckBox" fmlaLink="A13" lockText="1" noThreeD="1"/>
</file>

<file path=xl/ctrlProps/ctrlProp1111.xml><?xml version="1.0" encoding="utf-8"?>
<formControlPr xmlns="http://schemas.microsoft.com/office/spreadsheetml/2009/9/main" objectType="CheckBox" fmlaLink="A16" lockText="1" noThreeD="1"/>
</file>

<file path=xl/ctrlProps/ctrlProp1112.xml><?xml version="1.0" encoding="utf-8"?>
<formControlPr xmlns="http://schemas.microsoft.com/office/spreadsheetml/2009/9/main" objectType="CheckBox" fmlaLink="A17" lockText="1" noThreeD="1"/>
</file>

<file path=xl/ctrlProps/ctrlProp1113.xml><?xml version="1.0" encoding="utf-8"?>
<formControlPr xmlns="http://schemas.microsoft.com/office/spreadsheetml/2009/9/main" objectType="CheckBox" fmlaLink="A18" lockText="1" noThreeD="1"/>
</file>

<file path=xl/ctrlProps/ctrlProp1114.xml><?xml version="1.0" encoding="utf-8"?>
<formControlPr xmlns="http://schemas.microsoft.com/office/spreadsheetml/2009/9/main" objectType="CheckBox" fmlaLink="A19" lockText="1" noThreeD="1"/>
</file>

<file path=xl/ctrlProps/ctrlProp1115.xml><?xml version="1.0" encoding="utf-8"?>
<formControlPr xmlns="http://schemas.microsoft.com/office/spreadsheetml/2009/9/main" objectType="CheckBox" fmlaLink="A20" lockText="1" noThreeD="1"/>
</file>

<file path=xl/ctrlProps/ctrlProp1116.xml><?xml version="1.0" encoding="utf-8"?>
<formControlPr xmlns="http://schemas.microsoft.com/office/spreadsheetml/2009/9/main" objectType="CheckBox" fmlaLink="A21" lockText="1" noThreeD="1"/>
</file>

<file path=xl/ctrlProps/ctrlProp1117.xml><?xml version="1.0" encoding="utf-8"?>
<formControlPr xmlns="http://schemas.microsoft.com/office/spreadsheetml/2009/9/main" objectType="CheckBox" fmlaLink="A22" lockText="1" noThreeD="1"/>
</file>

<file path=xl/ctrlProps/ctrlProp1118.xml><?xml version="1.0" encoding="utf-8"?>
<formControlPr xmlns="http://schemas.microsoft.com/office/spreadsheetml/2009/9/main" objectType="CheckBox" fmlaLink="A25" lockText="1" noThreeD="1"/>
</file>

<file path=xl/ctrlProps/ctrlProp1119.xml><?xml version="1.0" encoding="utf-8"?>
<formControlPr xmlns="http://schemas.microsoft.com/office/spreadsheetml/2009/9/main" objectType="CheckBox" fmlaLink="A26" lockText="1" noThreeD="1"/>
</file>

<file path=xl/ctrlProps/ctrlProp112.xml><?xml version="1.0" encoding="utf-8"?>
<formControlPr xmlns="http://schemas.microsoft.com/office/spreadsheetml/2009/9/main" objectType="CheckBox" fmlaLink="A17" lockText="1" noThreeD="1"/>
</file>

<file path=xl/ctrlProps/ctrlProp1120.xml><?xml version="1.0" encoding="utf-8"?>
<formControlPr xmlns="http://schemas.microsoft.com/office/spreadsheetml/2009/9/main" objectType="CheckBox" fmlaLink="A4" lockText="1" noThreeD="1"/>
</file>

<file path=xl/ctrlProps/ctrlProp1121.xml><?xml version="1.0" encoding="utf-8"?>
<formControlPr xmlns="http://schemas.microsoft.com/office/spreadsheetml/2009/9/main" objectType="CheckBox" fmlaLink="A5" lockText="1" noThreeD="1"/>
</file>

<file path=xl/ctrlProps/ctrlProp1122.xml><?xml version="1.0" encoding="utf-8"?>
<formControlPr xmlns="http://schemas.microsoft.com/office/spreadsheetml/2009/9/main" objectType="CheckBox" fmlaLink="A6" lockText="1" noThreeD="1"/>
</file>

<file path=xl/ctrlProps/ctrlProp1123.xml><?xml version="1.0" encoding="utf-8"?>
<formControlPr xmlns="http://schemas.microsoft.com/office/spreadsheetml/2009/9/main" objectType="CheckBox" fmlaLink="A7" lockText="1" noThreeD="1"/>
</file>

<file path=xl/ctrlProps/ctrlProp1124.xml><?xml version="1.0" encoding="utf-8"?>
<formControlPr xmlns="http://schemas.microsoft.com/office/spreadsheetml/2009/9/main" objectType="CheckBox" fmlaLink="A8" lockText="1" noThreeD="1"/>
</file>

<file path=xl/ctrlProps/ctrlProp1125.xml><?xml version="1.0" encoding="utf-8"?>
<formControlPr xmlns="http://schemas.microsoft.com/office/spreadsheetml/2009/9/main" objectType="CheckBox" fmlaLink="A11" lockText="1" noThreeD="1"/>
</file>

<file path=xl/ctrlProps/ctrlProp1126.xml><?xml version="1.0" encoding="utf-8"?>
<formControlPr xmlns="http://schemas.microsoft.com/office/spreadsheetml/2009/9/main" objectType="CheckBox" fmlaLink="A12" lockText="1" noThreeD="1"/>
</file>

<file path=xl/ctrlProps/ctrlProp1127.xml><?xml version="1.0" encoding="utf-8"?>
<formControlPr xmlns="http://schemas.microsoft.com/office/spreadsheetml/2009/9/main" objectType="CheckBox" fmlaLink="A13" lockText="1" noThreeD="1"/>
</file>

<file path=xl/ctrlProps/ctrlProp1128.xml><?xml version="1.0" encoding="utf-8"?>
<formControlPr xmlns="http://schemas.microsoft.com/office/spreadsheetml/2009/9/main" objectType="CheckBox" fmlaLink="A14" lockText="1" noThreeD="1"/>
</file>

<file path=xl/ctrlProps/ctrlProp1129.xml><?xml version="1.0" encoding="utf-8"?>
<formControlPr xmlns="http://schemas.microsoft.com/office/spreadsheetml/2009/9/main" objectType="CheckBox" fmlaLink="A15" lockText="1" noThreeD="1"/>
</file>

<file path=xl/ctrlProps/ctrlProp113.xml><?xml version="1.0" encoding="utf-8"?>
<formControlPr xmlns="http://schemas.microsoft.com/office/spreadsheetml/2009/9/main" objectType="CheckBox" fmlaLink="A18" lockText="1" noThreeD="1"/>
</file>

<file path=xl/ctrlProps/ctrlProp1130.xml><?xml version="1.0" encoding="utf-8"?>
<formControlPr xmlns="http://schemas.microsoft.com/office/spreadsheetml/2009/9/main" objectType="CheckBox" fmlaLink="A16" lockText="1" noThreeD="1"/>
</file>

<file path=xl/ctrlProps/ctrlProp1131.xml><?xml version="1.0" encoding="utf-8"?>
<formControlPr xmlns="http://schemas.microsoft.com/office/spreadsheetml/2009/9/main" objectType="CheckBox" fmlaLink="A17" lockText="1" noThreeD="1"/>
</file>

<file path=xl/ctrlProps/ctrlProp1132.xml><?xml version="1.0" encoding="utf-8"?>
<formControlPr xmlns="http://schemas.microsoft.com/office/spreadsheetml/2009/9/main" objectType="CheckBox" fmlaLink="A18" lockText="1" noThreeD="1"/>
</file>

<file path=xl/ctrlProps/ctrlProp1133.xml><?xml version="1.0" encoding="utf-8"?>
<formControlPr xmlns="http://schemas.microsoft.com/office/spreadsheetml/2009/9/main" objectType="CheckBox" fmlaLink="A19" lockText="1" noThreeD="1"/>
</file>

<file path=xl/ctrlProps/ctrlProp1134.xml><?xml version="1.0" encoding="utf-8"?>
<formControlPr xmlns="http://schemas.microsoft.com/office/spreadsheetml/2009/9/main" objectType="CheckBox" fmlaLink="A20" lockText="1" noThreeD="1"/>
</file>

<file path=xl/ctrlProps/ctrlProp1135.xml><?xml version="1.0" encoding="utf-8"?>
<formControlPr xmlns="http://schemas.microsoft.com/office/spreadsheetml/2009/9/main" objectType="CheckBox" fmlaLink="A21" lockText="1" noThreeD="1"/>
</file>

<file path=xl/ctrlProps/ctrlProp1136.xml><?xml version="1.0" encoding="utf-8"?>
<formControlPr xmlns="http://schemas.microsoft.com/office/spreadsheetml/2009/9/main" objectType="CheckBox" fmlaLink="A22" lockText="1" noThreeD="1"/>
</file>

<file path=xl/ctrlProps/ctrlProp1137.xml><?xml version="1.0" encoding="utf-8"?>
<formControlPr xmlns="http://schemas.microsoft.com/office/spreadsheetml/2009/9/main" objectType="CheckBox" fmlaLink="A25" lockText="1" noThreeD="1"/>
</file>

<file path=xl/ctrlProps/ctrlProp1138.xml><?xml version="1.0" encoding="utf-8"?>
<formControlPr xmlns="http://schemas.microsoft.com/office/spreadsheetml/2009/9/main" objectType="CheckBox" fmlaLink="A26" lockText="1" noThreeD="1"/>
</file>

<file path=xl/ctrlProps/ctrlProp1139.xml><?xml version="1.0" encoding="utf-8"?>
<formControlPr xmlns="http://schemas.microsoft.com/office/spreadsheetml/2009/9/main" objectType="CheckBox" fmlaLink="A4" lockText="1" noThreeD="1"/>
</file>

<file path=xl/ctrlProps/ctrlProp114.xml><?xml version="1.0" encoding="utf-8"?>
<formControlPr xmlns="http://schemas.microsoft.com/office/spreadsheetml/2009/9/main" objectType="CheckBox" fmlaLink="A19" lockText="1" noThreeD="1"/>
</file>

<file path=xl/ctrlProps/ctrlProp1140.xml><?xml version="1.0" encoding="utf-8"?>
<formControlPr xmlns="http://schemas.microsoft.com/office/spreadsheetml/2009/9/main" objectType="CheckBox" fmlaLink="A5" lockText="1" noThreeD="1"/>
</file>

<file path=xl/ctrlProps/ctrlProp1141.xml><?xml version="1.0" encoding="utf-8"?>
<formControlPr xmlns="http://schemas.microsoft.com/office/spreadsheetml/2009/9/main" objectType="CheckBox" fmlaLink="A6" lockText="1" noThreeD="1"/>
</file>

<file path=xl/ctrlProps/ctrlProp1142.xml><?xml version="1.0" encoding="utf-8"?>
<formControlPr xmlns="http://schemas.microsoft.com/office/spreadsheetml/2009/9/main" objectType="CheckBox" fmlaLink="A7" lockText="1" noThreeD="1"/>
</file>

<file path=xl/ctrlProps/ctrlProp1143.xml><?xml version="1.0" encoding="utf-8"?>
<formControlPr xmlns="http://schemas.microsoft.com/office/spreadsheetml/2009/9/main" objectType="CheckBox" fmlaLink="A8" lockText="1" noThreeD="1"/>
</file>

<file path=xl/ctrlProps/ctrlProp1144.xml><?xml version="1.0" encoding="utf-8"?>
<formControlPr xmlns="http://schemas.microsoft.com/office/spreadsheetml/2009/9/main" objectType="CheckBox" fmlaLink="A9" lockText="1" noThreeD="1"/>
</file>

<file path=xl/ctrlProps/ctrlProp1145.xml><?xml version="1.0" encoding="utf-8"?>
<formControlPr xmlns="http://schemas.microsoft.com/office/spreadsheetml/2009/9/main" objectType="CheckBox" fmlaLink="A10" lockText="1" noThreeD="1"/>
</file>

<file path=xl/ctrlProps/ctrlProp1146.xml><?xml version="1.0" encoding="utf-8"?>
<formControlPr xmlns="http://schemas.microsoft.com/office/spreadsheetml/2009/9/main" objectType="CheckBox" fmlaLink="A11" lockText="1" noThreeD="1"/>
</file>

<file path=xl/ctrlProps/ctrlProp1147.xml><?xml version="1.0" encoding="utf-8"?>
<formControlPr xmlns="http://schemas.microsoft.com/office/spreadsheetml/2009/9/main" objectType="CheckBox" fmlaLink="A12" lockText="1" noThreeD="1"/>
</file>

<file path=xl/ctrlProps/ctrlProp1148.xml><?xml version="1.0" encoding="utf-8"?>
<formControlPr xmlns="http://schemas.microsoft.com/office/spreadsheetml/2009/9/main" objectType="CheckBox" fmlaLink="A13" lockText="1" noThreeD="1"/>
</file>

<file path=xl/ctrlProps/ctrlProp1149.xml><?xml version="1.0" encoding="utf-8"?>
<formControlPr xmlns="http://schemas.microsoft.com/office/spreadsheetml/2009/9/main" objectType="CheckBox" fmlaLink="A14" lockText="1" noThreeD="1"/>
</file>

<file path=xl/ctrlProps/ctrlProp115.xml><?xml version="1.0" encoding="utf-8"?>
<formControlPr xmlns="http://schemas.microsoft.com/office/spreadsheetml/2009/9/main" objectType="CheckBox" fmlaLink="A20" lockText="1" noThreeD="1"/>
</file>

<file path=xl/ctrlProps/ctrlProp1150.xml><?xml version="1.0" encoding="utf-8"?>
<formControlPr xmlns="http://schemas.microsoft.com/office/spreadsheetml/2009/9/main" objectType="CheckBox" fmlaLink="A17" lockText="1" noThreeD="1"/>
</file>

<file path=xl/ctrlProps/ctrlProp1151.xml><?xml version="1.0" encoding="utf-8"?>
<formControlPr xmlns="http://schemas.microsoft.com/office/spreadsheetml/2009/9/main" objectType="CheckBox" fmlaLink="A18" lockText="1" noThreeD="1"/>
</file>

<file path=xl/ctrlProps/ctrlProp1152.xml><?xml version="1.0" encoding="utf-8"?>
<formControlPr xmlns="http://schemas.microsoft.com/office/spreadsheetml/2009/9/main" objectType="CheckBox" fmlaLink="A19" lockText="1" noThreeD="1"/>
</file>

<file path=xl/ctrlProps/ctrlProp1153.xml><?xml version="1.0" encoding="utf-8"?>
<formControlPr xmlns="http://schemas.microsoft.com/office/spreadsheetml/2009/9/main" objectType="CheckBox" fmlaLink="A20" lockText="1" noThreeD="1"/>
</file>

<file path=xl/ctrlProps/ctrlProp1154.xml><?xml version="1.0" encoding="utf-8"?>
<formControlPr xmlns="http://schemas.microsoft.com/office/spreadsheetml/2009/9/main" objectType="CheckBox" fmlaLink="A21" lockText="1" noThreeD="1"/>
</file>

<file path=xl/ctrlProps/ctrlProp1155.xml><?xml version="1.0" encoding="utf-8"?>
<formControlPr xmlns="http://schemas.microsoft.com/office/spreadsheetml/2009/9/main" objectType="CheckBox" fmlaLink="A24" lockText="1" noThreeD="1"/>
</file>

<file path=xl/ctrlProps/ctrlProp1156.xml><?xml version="1.0" encoding="utf-8"?>
<formControlPr xmlns="http://schemas.microsoft.com/office/spreadsheetml/2009/9/main" objectType="CheckBox" fmlaLink="A25" lockText="1" noThreeD="1"/>
</file>

<file path=xl/ctrlProps/ctrlProp1157.xml><?xml version="1.0" encoding="utf-8"?>
<formControlPr xmlns="http://schemas.microsoft.com/office/spreadsheetml/2009/9/main" objectType="CheckBox" fmlaLink="A4" lockText="1" noThreeD="1"/>
</file>

<file path=xl/ctrlProps/ctrlProp1158.xml><?xml version="1.0" encoding="utf-8"?>
<formControlPr xmlns="http://schemas.microsoft.com/office/spreadsheetml/2009/9/main" objectType="CheckBox" fmlaLink="A5" lockText="1" noThreeD="1"/>
</file>

<file path=xl/ctrlProps/ctrlProp1159.xml><?xml version="1.0" encoding="utf-8"?>
<formControlPr xmlns="http://schemas.microsoft.com/office/spreadsheetml/2009/9/main" objectType="CheckBox" fmlaLink="A6" lockText="1" noThreeD="1"/>
</file>

<file path=xl/ctrlProps/ctrlProp116.xml><?xml version="1.0" encoding="utf-8"?>
<formControlPr xmlns="http://schemas.microsoft.com/office/spreadsheetml/2009/9/main" objectType="CheckBox" fmlaLink="A21" lockText="1" noThreeD="1"/>
</file>

<file path=xl/ctrlProps/ctrlProp1160.xml><?xml version="1.0" encoding="utf-8"?>
<formControlPr xmlns="http://schemas.microsoft.com/office/spreadsheetml/2009/9/main" objectType="CheckBox" fmlaLink="A7" lockText="1" noThreeD="1"/>
</file>

<file path=xl/ctrlProps/ctrlProp1161.xml><?xml version="1.0" encoding="utf-8"?>
<formControlPr xmlns="http://schemas.microsoft.com/office/spreadsheetml/2009/9/main" objectType="CheckBox" fmlaLink="A8" lockText="1" noThreeD="1"/>
</file>

<file path=xl/ctrlProps/ctrlProp1162.xml><?xml version="1.0" encoding="utf-8"?>
<formControlPr xmlns="http://schemas.microsoft.com/office/spreadsheetml/2009/9/main" objectType="CheckBox" fmlaLink="A9" lockText="1" noThreeD="1"/>
</file>

<file path=xl/ctrlProps/ctrlProp1163.xml><?xml version="1.0" encoding="utf-8"?>
<formControlPr xmlns="http://schemas.microsoft.com/office/spreadsheetml/2009/9/main" objectType="CheckBox" fmlaLink="A10" lockText="1" noThreeD="1"/>
</file>

<file path=xl/ctrlProps/ctrlProp1164.xml><?xml version="1.0" encoding="utf-8"?>
<formControlPr xmlns="http://schemas.microsoft.com/office/spreadsheetml/2009/9/main" objectType="CheckBox" fmlaLink="A13" lockText="1" noThreeD="1"/>
</file>

<file path=xl/ctrlProps/ctrlProp1165.xml><?xml version="1.0" encoding="utf-8"?>
<formControlPr xmlns="http://schemas.microsoft.com/office/spreadsheetml/2009/9/main" objectType="CheckBox" fmlaLink="A14" lockText="1" noThreeD="1"/>
</file>

<file path=xl/ctrlProps/ctrlProp1166.xml><?xml version="1.0" encoding="utf-8"?>
<formControlPr xmlns="http://schemas.microsoft.com/office/spreadsheetml/2009/9/main" objectType="CheckBox" fmlaLink="A15" lockText="1" noThreeD="1"/>
</file>

<file path=xl/ctrlProps/ctrlProp1167.xml><?xml version="1.0" encoding="utf-8"?>
<formControlPr xmlns="http://schemas.microsoft.com/office/spreadsheetml/2009/9/main" objectType="CheckBox" fmlaLink="A16" lockText="1" noThreeD="1"/>
</file>

<file path=xl/ctrlProps/ctrlProp1168.xml><?xml version="1.0" encoding="utf-8"?>
<formControlPr xmlns="http://schemas.microsoft.com/office/spreadsheetml/2009/9/main" objectType="CheckBox" fmlaLink="A17" lockText="1" noThreeD="1"/>
</file>

<file path=xl/ctrlProps/ctrlProp1169.xml><?xml version="1.0" encoding="utf-8"?>
<formControlPr xmlns="http://schemas.microsoft.com/office/spreadsheetml/2009/9/main" objectType="CheckBox" fmlaLink="A18" lockText="1" noThreeD="1"/>
</file>

<file path=xl/ctrlProps/ctrlProp117.xml><?xml version="1.0" encoding="utf-8"?>
<formControlPr xmlns="http://schemas.microsoft.com/office/spreadsheetml/2009/9/main" objectType="CheckBox" fmlaLink="A22" lockText="1" noThreeD="1"/>
</file>

<file path=xl/ctrlProps/ctrlProp1170.xml><?xml version="1.0" encoding="utf-8"?>
<formControlPr xmlns="http://schemas.microsoft.com/office/spreadsheetml/2009/9/main" objectType="CheckBox" fmlaLink="A21" lockText="1" noThreeD="1"/>
</file>

<file path=xl/ctrlProps/ctrlProp1171.xml><?xml version="1.0" encoding="utf-8"?>
<formControlPr xmlns="http://schemas.microsoft.com/office/spreadsheetml/2009/9/main" objectType="CheckBox" fmlaLink="A22" lockText="1" noThreeD="1"/>
</file>

<file path=xl/ctrlProps/ctrlProp1172.xml><?xml version="1.0" encoding="utf-8"?>
<formControlPr xmlns="http://schemas.microsoft.com/office/spreadsheetml/2009/9/main" objectType="CheckBox" fmlaLink="A4" lockText="1" noThreeD="1"/>
</file>

<file path=xl/ctrlProps/ctrlProp1173.xml><?xml version="1.0" encoding="utf-8"?>
<formControlPr xmlns="http://schemas.microsoft.com/office/spreadsheetml/2009/9/main" objectType="CheckBox" fmlaLink="A5" lockText="1" noThreeD="1"/>
</file>

<file path=xl/ctrlProps/ctrlProp1174.xml><?xml version="1.0" encoding="utf-8"?>
<formControlPr xmlns="http://schemas.microsoft.com/office/spreadsheetml/2009/9/main" objectType="CheckBox" fmlaLink="A6" lockText="1" noThreeD="1"/>
</file>

<file path=xl/ctrlProps/ctrlProp1175.xml><?xml version="1.0" encoding="utf-8"?>
<formControlPr xmlns="http://schemas.microsoft.com/office/spreadsheetml/2009/9/main" objectType="CheckBox" fmlaLink="A9" lockText="1" noThreeD="1"/>
</file>

<file path=xl/ctrlProps/ctrlProp1176.xml><?xml version="1.0" encoding="utf-8"?>
<formControlPr xmlns="http://schemas.microsoft.com/office/spreadsheetml/2009/9/main" objectType="CheckBox" fmlaLink="A10" lockText="1" noThreeD="1"/>
</file>

<file path=xl/ctrlProps/ctrlProp1177.xml><?xml version="1.0" encoding="utf-8"?>
<formControlPr xmlns="http://schemas.microsoft.com/office/spreadsheetml/2009/9/main" objectType="CheckBox" fmlaLink="A11" lockText="1" noThreeD="1"/>
</file>

<file path=xl/ctrlProps/ctrlProp1178.xml><?xml version="1.0" encoding="utf-8"?>
<formControlPr xmlns="http://schemas.microsoft.com/office/spreadsheetml/2009/9/main" objectType="CheckBox" fmlaLink="A12" lockText="1" noThreeD="1"/>
</file>

<file path=xl/ctrlProps/ctrlProp1179.xml><?xml version="1.0" encoding="utf-8"?>
<formControlPr xmlns="http://schemas.microsoft.com/office/spreadsheetml/2009/9/main" objectType="CheckBox" fmlaLink="A13" lockText="1" noThreeD="1"/>
</file>

<file path=xl/ctrlProps/ctrlProp118.xml><?xml version="1.0" encoding="utf-8"?>
<formControlPr xmlns="http://schemas.microsoft.com/office/spreadsheetml/2009/9/main" objectType="CheckBox" fmlaLink="A23" lockText="1" noThreeD="1"/>
</file>

<file path=xl/ctrlProps/ctrlProp1180.xml><?xml version="1.0" encoding="utf-8"?>
<formControlPr xmlns="http://schemas.microsoft.com/office/spreadsheetml/2009/9/main" objectType="CheckBox" fmlaLink="A14" lockText="1" noThreeD="1"/>
</file>

<file path=xl/ctrlProps/ctrlProp1181.xml><?xml version="1.0" encoding="utf-8"?>
<formControlPr xmlns="http://schemas.microsoft.com/office/spreadsheetml/2009/9/main" objectType="CheckBox" fmlaLink="A15" lockText="1" noThreeD="1"/>
</file>

<file path=xl/ctrlProps/ctrlProp1182.xml><?xml version="1.0" encoding="utf-8"?>
<formControlPr xmlns="http://schemas.microsoft.com/office/spreadsheetml/2009/9/main" objectType="CheckBox" fmlaLink="A16" lockText="1" noThreeD="1"/>
</file>

<file path=xl/ctrlProps/ctrlProp1183.xml><?xml version="1.0" encoding="utf-8"?>
<formControlPr xmlns="http://schemas.microsoft.com/office/spreadsheetml/2009/9/main" objectType="CheckBox" fmlaLink="A19" lockText="1" noThreeD="1"/>
</file>

<file path=xl/ctrlProps/ctrlProp1184.xml><?xml version="1.0" encoding="utf-8"?>
<formControlPr xmlns="http://schemas.microsoft.com/office/spreadsheetml/2009/9/main" objectType="CheckBox" fmlaLink="A20" lockText="1" noThreeD="1"/>
</file>

<file path=xl/ctrlProps/ctrlProp1185.xml><?xml version="1.0" encoding="utf-8"?>
<formControlPr xmlns="http://schemas.microsoft.com/office/spreadsheetml/2009/9/main" objectType="CheckBox" fmlaLink="A4" lockText="1" noThreeD="1"/>
</file>

<file path=xl/ctrlProps/ctrlProp1186.xml><?xml version="1.0" encoding="utf-8"?>
<formControlPr xmlns="http://schemas.microsoft.com/office/spreadsheetml/2009/9/main" objectType="CheckBox" fmlaLink="A5" lockText="1" noThreeD="1"/>
</file>

<file path=xl/ctrlProps/ctrlProp1187.xml><?xml version="1.0" encoding="utf-8"?>
<formControlPr xmlns="http://schemas.microsoft.com/office/spreadsheetml/2009/9/main" objectType="CheckBox" fmlaLink="A6" lockText="1" noThreeD="1"/>
</file>

<file path=xl/ctrlProps/ctrlProp1188.xml><?xml version="1.0" encoding="utf-8"?>
<formControlPr xmlns="http://schemas.microsoft.com/office/spreadsheetml/2009/9/main" objectType="CheckBox" fmlaLink="A7" lockText="1" noThreeD="1"/>
</file>

<file path=xl/ctrlProps/ctrlProp1189.xml><?xml version="1.0" encoding="utf-8"?>
<formControlPr xmlns="http://schemas.microsoft.com/office/spreadsheetml/2009/9/main" objectType="CheckBox" fmlaLink="A8" lockText="1" noThreeD="1"/>
</file>

<file path=xl/ctrlProps/ctrlProp119.xml><?xml version="1.0" encoding="utf-8"?>
<formControlPr xmlns="http://schemas.microsoft.com/office/spreadsheetml/2009/9/main" objectType="CheckBox" fmlaLink="A26" lockText="1" noThreeD="1"/>
</file>

<file path=xl/ctrlProps/ctrlProp1190.xml><?xml version="1.0" encoding="utf-8"?>
<formControlPr xmlns="http://schemas.microsoft.com/office/spreadsheetml/2009/9/main" objectType="CheckBox" fmlaLink="A11" lockText="1" noThreeD="1"/>
</file>

<file path=xl/ctrlProps/ctrlProp1191.xml><?xml version="1.0" encoding="utf-8"?>
<formControlPr xmlns="http://schemas.microsoft.com/office/spreadsheetml/2009/9/main" objectType="CheckBox" fmlaLink="A12" lockText="1" noThreeD="1"/>
</file>

<file path=xl/ctrlProps/ctrlProp1192.xml><?xml version="1.0" encoding="utf-8"?>
<formControlPr xmlns="http://schemas.microsoft.com/office/spreadsheetml/2009/9/main" objectType="CheckBox" fmlaLink="A13" lockText="1" noThreeD="1"/>
</file>

<file path=xl/ctrlProps/ctrlProp1193.xml><?xml version="1.0" encoding="utf-8"?>
<formControlPr xmlns="http://schemas.microsoft.com/office/spreadsheetml/2009/9/main" objectType="CheckBox" fmlaLink="A14" lockText="1" noThreeD="1"/>
</file>

<file path=xl/ctrlProps/ctrlProp1194.xml><?xml version="1.0" encoding="utf-8"?>
<formControlPr xmlns="http://schemas.microsoft.com/office/spreadsheetml/2009/9/main" objectType="CheckBox" fmlaLink="A15" lockText="1" noThreeD="1"/>
</file>

<file path=xl/ctrlProps/ctrlProp1195.xml><?xml version="1.0" encoding="utf-8"?>
<formControlPr xmlns="http://schemas.microsoft.com/office/spreadsheetml/2009/9/main" objectType="CheckBox" fmlaLink="A16" lockText="1" noThreeD="1"/>
</file>

<file path=xl/ctrlProps/ctrlProp1196.xml><?xml version="1.0" encoding="utf-8"?>
<formControlPr xmlns="http://schemas.microsoft.com/office/spreadsheetml/2009/9/main" objectType="CheckBox" fmlaLink="A17" lockText="1" noThreeD="1"/>
</file>

<file path=xl/ctrlProps/ctrlProp1197.xml><?xml version="1.0" encoding="utf-8"?>
<formControlPr xmlns="http://schemas.microsoft.com/office/spreadsheetml/2009/9/main" objectType="CheckBox" fmlaLink="A20" lockText="1" noThreeD="1"/>
</file>

<file path=xl/ctrlProps/ctrlProp1198.xml><?xml version="1.0" encoding="utf-8"?>
<formControlPr xmlns="http://schemas.microsoft.com/office/spreadsheetml/2009/9/main" objectType="CheckBox" fmlaLink="A4" lockText="1" noThreeD="1"/>
</file>

<file path=xl/ctrlProps/ctrlProp1199.xml><?xml version="1.0" encoding="utf-8"?>
<formControlPr xmlns="http://schemas.microsoft.com/office/spreadsheetml/2009/9/main" objectType="CheckBox" fmlaLink="A5" lockText="1" noThreeD="1"/>
</file>

<file path=xl/ctrlProps/ctrlProp12.xml><?xml version="1.0" encoding="utf-8"?>
<formControlPr xmlns="http://schemas.microsoft.com/office/spreadsheetml/2009/9/main" objectType="CheckBox" fmlaLink="A20" lockText="1" noThreeD="1"/>
</file>

<file path=xl/ctrlProps/ctrlProp120.xml><?xml version="1.0" encoding="utf-8"?>
<formControlPr xmlns="http://schemas.microsoft.com/office/spreadsheetml/2009/9/main" objectType="CheckBox" fmlaLink="A33" lockText="1" noThreeD="1"/>
</file>

<file path=xl/ctrlProps/ctrlProp1200.xml><?xml version="1.0" encoding="utf-8"?>
<formControlPr xmlns="http://schemas.microsoft.com/office/spreadsheetml/2009/9/main" objectType="CheckBox" fmlaLink="A6" lockText="1" noThreeD="1"/>
</file>

<file path=xl/ctrlProps/ctrlProp1201.xml><?xml version="1.0" encoding="utf-8"?>
<formControlPr xmlns="http://schemas.microsoft.com/office/spreadsheetml/2009/9/main" objectType="CheckBox" fmlaLink="A7" lockText="1" noThreeD="1"/>
</file>

<file path=xl/ctrlProps/ctrlProp1202.xml><?xml version="1.0" encoding="utf-8"?>
<formControlPr xmlns="http://schemas.microsoft.com/office/spreadsheetml/2009/9/main" objectType="CheckBox" fmlaLink="A8" lockText="1" noThreeD="1"/>
</file>

<file path=xl/ctrlProps/ctrlProp1203.xml><?xml version="1.0" encoding="utf-8"?>
<formControlPr xmlns="http://schemas.microsoft.com/office/spreadsheetml/2009/9/main" objectType="CheckBox" fmlaLink="A9" lockText="1" noThreeD="1"/>
</file>

<file path=xl/ctrlProps/ctrlProp1204.xml><?xml version="1.0" encoding="utf-8"?>
<formControlPr xmlns="http://schemas.microsoft.com/office/spreadsheetml/2009/9/main" objectType="CheckBox" fmlaLink="A10" lockText="1" noThreeD="1"/>
</file>

<file path=xl/ctrlProps/ctrlProp1205.xml><?xml version="1.0" encoding="utf-8"?>
<formControlPr xmlns="http://schemas.microsoft.com/office/spreadsheetml/2009/9/main" objectType="CheckBox" fmlaLink="A11" lockText="1" noThreeD="1"/>
</file>

<file path=xl/ctrlProps/ctrlProp1206.xml><?xml version="1.0" encoding="utf-8"?>
<formControlPr xmlns="http://schemas.microsoft.com/office/spreadsheetml/2009/9/main" objectType="CheckBox" fmlaLink="A14" lockText="1" noThreeD="1"/>
</file>

<file path=xl/ctrlProps/ctrlProp1207.xml><?xml version="1.0" encoding="utf-8"?>
<formControlPr xmlns="http://schemas.microsoft.com/office/spreadsheetml/2009/9/main" objectType="CheckBox" fmlaLink="A15" lockText="1" noThreeD="1"/>
</file>

<file path=xl/ctrlProps/ctrlProp1208.xml><?xml version="1.0" encoding="utf-8"?>
<formControlPr xmlns="http://schemas.microsoft.com/office/spreadsheetml/2009/9/main" objectType="CheckBox" fmlaLink="A16" lockText="1" noThreeD="1"/>
</file>

<file path=xl/ctrlProps/ctrlProp1209.xml><?xml version="1.0" encoding="utf-8"?>
<formControlPr xmlns="http://schemas.microsoft.com/office/spreadsheetml/2009/9/main" objectType="CheckBox" fmlaLink="A17" lockText="1" noThreeD="1"/>
</file>

<file path=xl/ctrlProps/ctrlProp121.xml><?xml version="1.0" encoding="utf-8"?>
<formControlPr xmlns="http://schemas.microsoft.com/office/spreadsheetml/2009/9/main" objectType="CheckBox" fmlaLink="A34" lockText="1" noThreeD="1"/>
</file>

<file path=xl/ctrlProps/ctrlProp1210.xml><?xml version="1.0" encoding="utf-8"?>
<formControlPr xmlns="http://schemas.microsoft.com/office/spreadsheetml/2009/9/main" objectType="CheckBox" fmlaLink="A18" lockText="1" noThreeD="1"/>
</file>

<file path=xl/ctrlProps/ctrlProp1211.xml><?xml version="1.0" encoding="utf-8"?>
<formControlPr xmlns="http://schemas.microsoft.com/office/spreadsheetml/2009/9/main" objectType="CheckBox" fmlaLink="A19" lockText="1" noThreeD="1"/>
</file>

<file path=xl/ctrlProps/ctrlProp1212.xml><?xml version="1.0" encoding="utf-8"?>
<formControlPr xmlns="http://schemas.microsoft.com/office/spreadsheetml/2009/9/main" objectType="CheckBox" fmlaLink="A22" lockText="1" noThreeD="1"/>
</file>

<file path=xl/ctrlProps/ctrlProp1213.xml><?xml version="1.0" encoding="utf-8"?>
<formControlPr xmlns="http://schemas.microsoft.com/office/spreadsheetml/2009/9/main" objectType="CheckBox" fmlaLink="A23" lockText="1" noThreeD="1"/>
</file>

<file path=xl/ctrlProps/ctrlProp1214.xml><?xml version="1.0" encoding="utf-8"?>
<formControlPr xmlns="http://schemas.microsoft.com/office/spreadsheetml/2009/9/main" objectType="CheckBox" fmlaLink="A4" lockText="1" noThreeD="1"/>
</file>

<file path=xl/ctrlProps/ctrlProp1215.xml><?xml version="1.0" encoding="utf-8"?>
<formControlPr xmlns="http://schemas.microsoft.com/office/spreadsheetml/2009/9/main" objectType="CheckBox" fmlaLink="A5" lockText="1" noThreeD="1"/>
</file>

<file path=xl/ctrlProps/ctrlProp1216.xml><?xml version="1.0" encoding="utf-8"?>
<formControlPr xmlns="http://schemas.microsoft.com/office/spreadsheetml/2009/9/main" objectType="CheckBox" fmlaLink="A6" lockText="1" noThreeD="1"/>
</file>

<file path=xl/ctrlProps/ctrlProp1217.xml><?xml version="1.0" encoding="utf-8"?>
<formControlPr xmlns="http://schemas.microsoft.com/office/spreadsheetml/2009/9/main" objectType="CheckBox" fmlaLink="A7" lockText="1" noThreeD="1"/>
</file>

<file path=xl/ctrlProps/ctrlProp1218.xml><?xml version="1.0" encoding="utf-8"?>
<formControlPr xmlns="http://schemas.microsoft.com/office/spreadsheetml/2009/9/main" objectType="CheckBox" fmlaLink="A8" lockText="1" noThreeD="1"/>
</file>

<file path=xl/ctrlProps/ctrlProp1219.xml><?xml version="1.0" encoding="utf-8"?>
<formControlPr xmlns="http://schemas.microsoft.com/office/spreadsheetml/2009/9/main" objectType="CheckBox" fmlaLink="A9" lockText="1" noThreeD="1"/>
</file>

<file path=xl/ctrlProps/ctrlProp122.xml><?xml version="1.0" encoding="utf-8"?>
<formControlPr xmlns="http://schemas.microsoft.com/office/spreadsheetml/2009/9/main" objectType="CheckBox" fmlaLink="A35" lockText="1" noThreeD="1"/>
</file>

<file path=xl/ctrlProps/ctrlProp1220.xml><?xml version="1.0" encoding="utf-8"?>
<formControlPr xmlns="http://schemas.microsoft.com/office/spreadsheetml/2009/9/main" objectType="CheckBox" fmlaLink="A10" lockText="1" noThreeD="1"/>
</file>

<file path=xl/ctrlProps/ctrlProp1221.xml><?xml version="1.0" encoding="utf-8"?>
<formControlPr xmlns="http://schemas.microsoft.com/office/spreadsheetml/2009/9/main" objectType="CheckBox" fmlaLink="A13" lockText="1" noThreeD="1"/>
</file>

<file path=xl/ctrlProps/ctrlProp1222.xml><?xml version="1.0" encoding="utf-8"?>
<formControlPr xmlns="http://schemas.microsoft.com/office/spreadsheetml/2009/9/main" objectType="CheckBox" fmlaLink="A14" lockText="1" noThreeD="1"/>
</file>

<file path=xl/ctrlProps/ctrlProp1223.xml><?xml version="1.0" encoding="utf-8"?>
<formControlPr xmlns="http://schemas.microsoft.com/office/spreadsheetml/2009/9/main" objectType="CheckBox" fmlaLink="A15" lockText="1" noThreeD="1"/>
</file>

<file path=xl/ctrlProps/ctrlProp1224.xml><?xml version="1.0" encoding="utf-8"?>
<formControlPr xmlns="http://schemas.microsoft.com/office/spreadsheetml/2009/9/main" objectType="CheckBox" fmlaLink="A16" lockText="1" noThreeD="1"/>
</file>

<file path=xl/ctrlProps/ctrlProp1225.xml><?xml version="1.0" encoding="utf-8"?>
<formControlPr xmlns="http://schemas.microsoft.com/office/spreadsheetml/2009/9/main" objectType="CheckBox" fmlaLink="A17" lockText="1" noThreeD="1"/>
</file>

<file path=xl/ctrlProps/ctrlProp1226.xml><?xml version="1.0" encoding="utf-8"?>
<formControlPr xmlns="http://schemas.microsoft.com/office/spreadsheetml/2009/9/main" objectType="CheckBox" fmlaLink="A18" lockText="1" noThreeD="1"/>
</file>

<file path=xl/ctrlProps/ctrlProp1227.xml><?xml version="1.0" encoding="utf-8"?>
<formControlPr xmlns="http://schemas.microsoft.com/office/spreadsheetml/2009/9/main" objectType="CheckBox" fmlaLink="A19" lockText="1" noThreeD="1"/>
</file>

<file path=xl/ctrlProps/ctrlProp1228.xml><?xml version="1.0" encoding="utf-8"?>
<formControlPr xmlns="http://schemas.microsoft.com/office/spreadsheetml/2009/9/main" objectType="CheckBox" fmlaLink="A20" lockText="1" noThreeD="1"/>
</file>

<file path=xl/ctrlProps/ctrlProp1229.xml><?xml version="1.0" encoding="utf-8"?>
<formControlPr xmlns="http://schemas.microsoft.com/office/spreadsheetml/2009/9/main" objectType="CheckBox" fmlaLink="A21" lockText="1" noThreeD="1"/>
</file>

<file path=xl/ctrlProps/ctrlProp123.xml><?xml version="1.0" encoding="utf-8"?>
<formControlPr xmlns="http://schemas.microsoft.com/office/spreadsheetml/2009/9/main" objectType="CheckBox" fmlaLink="A36" lockText="1" noThreeD="1"/>
</file>

<file path=xl/ctrlProps/ctrlProp1230.xml><?xml version="1.0" encoding="utf-8"?>
<formControlPr xmlns="http://schemas.microsoft.com/office/spreadsheetml/2009/9/main" objectType="CheckBox" fmlaLink="A22" lockText="1" noThreeD="1"/>
</file>

<file path=xl/ctrlProps/ctrlProp1231.xml><?xml version="1.0" encoding="utf-8"?>
<formControlPr xmlns="http://schemas.microsoft.com/office/spreadsheetml/2009/9/main" objectType="CheckBox" fmlaLink="A23" lockText="1" noThreeD="1"/>
</file>

<file path=xl/ctrlProps/ctrlProp1232.xml><?xml version="1.0" encoding="utf-8"?>
<formControlPr xmlns="http://schemas.microsoft.com/office/spreadsheetml/2009/9/main" objectType="CheckBox" fmlaLink="A24" lockText="1" noThreeD="1"/>
</file>

<file path=xl/ctrlProps/ctrlProp1233.xml><?xml version="1.0" encoding="utf-8"?>
<formControlPr xmlns="http://schemas.microsoft.com/office/spreadsheetml/2009/9/main" objectType="CheckBox" fmlaLink="A27" lockText="1" noThreeD="1"/>
</file>

<file path=xl/ctrlProps/ctrlProp1234.xml><?xml version="1.0" encoding="utf-8"?>
<formControlPr xmlns="http://schemas.microsoft.com/office/spreadsheetml/2009/9/main" objectType="CheckBox" fmlaLink="A28" lockText="1" noThreeD="1"/>
</file>

<file path=xl/ctrlProps/ctrlProp1235.xml><?xml version="1.0" encoding="utf-8"?>
<formControlPr xmlns="http://schemas.microsoft.com/office/spreadsheetml/2009/9/main" objectType="CheckBox" fmlaLink="A4" lockText="1" noThreeD="1"/>
</file>

<file path=xl/ctrlProps/ctrlProp1236.xml><?xml version="1.0" encoding="utf-8"?>
<formControlPr xmlns="http://schemas.microsoft.com/office/spreadsheetml/2009/9/main" objectType="CheckBox" fmlaLink="A5" lockText="1" noThreeD="1"/>
</file>

<file path=xl/ctrlProps/ctrlProp1237.xml><?xml version="1.0" encoding="utf-8"?>
<formControlPr xmlns="http://schemas.microsoft.com/office/spreadsheetml/2009/9/main" objectType="CheckBox" fmlaLink="A6" lockText="1" noThreeD="1"/>
</file>

<file path=xl/ctrlProps/ctrlProp1238.xml><?xml version="1.0" encoding="utf-8"?>
<formControlPr xmlns="http://schemas.microsoft.com/office/spreadsheetml/2009/9/main" objectType="CheckBox" fmlaLink="A7" lockText="1" noThreeD="1"/>
</file>

<file path=xl/ctrlProps/ctrlProp1239.xml><?xml version="1.0" encoding="utf-8"?>
<formControlPr xmlns="http://schemas.microsoft.com/office/spreadsheetml/2009/9/main" objectType="CheckBox" fmlaLink="A8" lockText="1" noThreeD="1"/>
</file>

<file path=xl/ctrlProps/ctrlProp124.xml><?xml version="1.0" encoding="utf-8"?>
<formControlPr xmlns="http://schemas.microsoft.com/office/spreadsheetml/2009/9/main" objectType="CheckBox" fmlaLink="A37" lockText="1" noThreeD="1"/>
</file>

<file path=xl/ctrlProps/ctrlProp1240.xml><?xml version="1.0" encoding="utf-8"?>
<formControlPr xmlns="http://schemas.microsoft.com/office/spreadsheetml/2009/9/main" objectType="CheckBox" fmlaLink="A9" lockText="1" noThreeD="1"/>
</file>

<file path=xl/ctrlProps/ctrlProp1241.xml><?xml version="1.0" encoding="utf-8"?>
<formControlPr xmlns="http://schemas.microsoft.com/office/spreadsheetml/2009/9/main" objectType="CheckBox" fmlaLink="A10" lockText="1" noThreeD="1"/>
</file>

<file path=xl/ctrlProps/ctrlProp1242.xml><?xml version="1.0" encoding="utf-8"?>
<formControlPr xmlns="http://schemas.microsoft.com/office/spreadsheetml/2009/9/main" objectType="CheckBox" fmlaLink="A13" lockText="1" noThreeD="1"/>
</file>

<file path=xl/ctrlProps/ctrlProp1243.xml><?xml version="1.0" encoding="utf-8"?>
<formControlPr xmlns="http://schemas.microsoft.com/office/spreadsheetml/2009/9/main" objectType="CheckBox" fmlaLink="A14" lockText="1" noThreeD="1"/>
</file>

<file path=xl/ctrlProps/ctrlProp1244.xml><?xml version="1.0" encoding="utf-8"?>
<formControlPr xmlns="http://schemas.microsoft.com/office/spreadsheetml/2009/9/main" objectType="CheckBox" fmlaLink="A15" lockText="1" noThreeD="1"/>
</file>

<file path=xl/ctrlProps/ctrlProp1245.xml><?xml version="1.0" encoding="utf-8"?>
<formControlPr xmlns="http://schemas.microsoft.com/office/spreadsheetml/2009/9/main" objectType="CheckBox" fmlaLink="A16" lockText="1" noThreeD="1"/>
</file>

<file path=xl/ctrlProps/ctrlProp1246.xml><?xml version="1.0" encoding="utf-8"?>
<formControlPr xmlns="http://schemas.microsoft.com/office/spreadsheetml/2009/9/main" objectType="CheckBox" fmlaLink="A17" lockText="1" noThreeD="1"/>
</file>

<file path=xl/ctrlProps/ctrlProp1247.xml><?xml version="1.0" encoding="utf-8"?>
<formControlPr xmlns="http://schemas.microsoft.com/office/spreadsheetml/2009/9/main" objectType="CheckBox" fmlaLink="A18" lockText="1" noThreeD="1"/>
</file>

<file path=xl/ctrlProps/ctrlProp1248.xml><?xml version="1.0" encoding="utf-8"?>
<formControlPr xmlns="http://schemas.microsoft.com/office/spreadsheetml/2009/9/main" objectType="CheckBox" fmlaLink="A19" lockText="1" noThreeD="1"/>
</file>

<file path=xl/ctrlProps/ctrlProp1249.xml><?xml version="1.0" encoding="utf-8"?>
<formControlPr xmlns="http://schemas.microsoft.com/office/spreadsheetml/2009/9/main" objectType="CheckBox" fmlaLink="A20" lockText="1" noThreeD="1"/>
</file>

<file path=xl/ctrlProps/ctrlProp125.xml><?xml version="1.0" encoding="utf-8"?>
<formControlPr xmlns="http://schemas.microsoft.com/office/spreadsheetml/2009/9/main" objectType="CheckBox" fmlaLink="A38" lockText="1" noThreeD="1"/>
</file>

<file path=xl/ctrlProps/ctrlProp1250.xml><?xml version="1.0" encoding="utf-8"?>
<formControlPr xmlns="http://schemas.microsoft.com/office/spreadsheetml/2009/9/main" objectType="CheckBox" fmlaLink="A21" lockText="1" noThreeD="1"/>
</file>

<file path=xl/ctrlProps/ctrlProp1251.xml><?xml version="1.0" encoding="utf-8"?>
<formControlPr xmlns="http://schemas.microsoft.com/office/spreadsheetml/2009/9/main" objectType="CheckBox" fmlaLink="A22" lockText="1" noThreeD="1"/>
</file>

<file path=xl/ctrlProps/ctrlProp1252.xml><?xml version="1.0" encoding="utf-8"?>
<formControlPr xmlns="http://schemas.microsoft.com/office/spreadsheetml/2009/9/main" objectType="CheckBox" fmlaLink="A25" lockText="1" noThreeD="1"/>
</file>

<file path=xl/ctrlProps/ctrlProp1253.xml><?xml version="1.0" encoding="utf-8"?>
<formControlPr xmlns="http://schemas.microsoft.com/office/spreadsheetml/2009/9/main" objectType="CheckBox" fmlaLink="A26" lockText="1" noThreeD="1"/>
</file>

<file path=xl/ctrlProps/ctrlProp1254.xml><?xml version="1.0" encoding="utf-8"?>
<formControlPr xmlns="http://schemas.microsoft.com/office/spreadsheetml/2009/9/main" objectType="CheckBox" fmlaLink="A4" lockText="1" noThreeD="1"/>
</file>

<file path=xl/ctrlProps/ctrlProp1255.xml><?xml version="1.0" encoding="utf-8"?>
<formControlPr xmlns="http://schemas.microsoft.com/office/spreadsheetml/2009/9/main" objectType="CheckBox" fmlaLink="A5" lockText="1" noThreeD="1"/>
</file>

<file path=xl/ctrlProps/ctrlProp1256.xml><?xml version="1.0" encoding="utf-8"?>
<formControlPr xmlns="http://schemas.microsoft.com/office/spreadsheetml/2009/9/main" objectType="CheckBox" fmlaLink="A6" lockText="1" noThreeD="1"/>
</file>

<file path=xl/ctrlProps/ctrlProp1257.xml><?xml version="1.0" encoding="utf-8"?>
<formControlPr xmlns="http://schemas.microsoft.com/office/spreadsheetml/2009/9/main" objectType="CheckBox" fmlaLink="A7" lockText="1" noThreeD="1"/>
</file>

<file path=xl/ctrlProps/ctrlProp1258.xml><?xml version="1.0" encoding="utf-8"?>
<formControlPr xmlns="http://schemas.microsoft.com/office/spreadsheetml/2009/9/main" objectType="CheckBox" fmlaLink="A8" lockText="1" noThreeD="1"/>
</file>

<file path=xl/ctrlProps/ctrlProp1259.xml><?xml version="1.0" encoding="utf-8"?>
<formControlPr xmlns="http://schemas.microsoft.com/office/spreadsheetml/2009/9/main" objectType="CheckBox" fmlaLink="A9" lockText="1" noThreeD="1"/>
</file>

<file path=xl/ctrlProps/ctrlProp126.xml><?xml version="1.0" encoding="utf-8"?>
<formControlPr xmlns="http://schemas.microsoft.com/office/spreadsheetml/2009/9/main" objectType="CheckBox" fmlaLink="A39" lockText="1" noThreeD="1"/>
</file>

<file path=xl/ctrlProps/ctrlProp1260.xml><?xml version="1.0" encoding="utf-8"?>
<formControlPr xmlns="http://schemas.microsoft.com/office/spreadsheetml/2009/9/main" objectType="CheckBox" fmlaLink="A10" lockText="1" noThreeD="1"/>
</file>

<file path=xl/ctrlProps/ctrlProp1261.xml><?xml version="1.0" encoding="utf-8"?>
<formControlPr xmlns="http://schemas.microsoft.com/office/spreadsheetml/2009/9/main" objectType="CheckBox" fmlaLink="A13" lockText="1" noThreeD="1"/>
</file>

<file path=xl/ctrlProps/ctrlProp1262.xml><?xml version="1.0" encoding="utf-8"?>
<formControlPr xmlns="http://schemas.microsoft.com/office/spreadsheetml/2009/9/main" objectType="CheckBox" fmlaLink="A14" lockText="1" noThreeD="1"/>
</file>

<file path=xl/ctrlProps/ctrlProp1263.xml><?xml version="1.0" encoding="utf-8"?>
<formControlPr xmlns="http://schemas.microsoft.com/office/spreadsheetml/2009/9/main" objectType="CheckBox" fmlaLink="A15" lockText="1" noThreeD="1"/>
</file>

<file path=xl/ctrlProps/ctrlProp1264.xml><?xml version="1.0" encoding="utf-8"?>
<formControlPr xmlns="http://schemas.microsoft.com/office/spreadsheetml/2009/9/main" objectType="CheckBox" fmlaLink="A16" lockText="1" noThreeD="1"/>
</file>

<file path=xl/ctrlProps/ctrlProp1265.xml><?xml version="1.0" encoding="utf-8"?>
<formControlPr xmlns="http://schemas.microsoft.com/office/spreadsheetml/2009/9/main" objectType="CheckBox" fmlaLink="A17" lockText="1" noThreeD="1"/>
</file>

<file path=xl/ctrlProps/ctrlProp1266.xml><?xml version="1.0" encoding="utf-8"?>
<formControlPr xmlns="http://schemas.microsoft.com/office/spreadsheetml/2009/9/main" objectType="CheckBox" fmlaLink="A18" lockText="1" noThreeD="1"/>
</file>

<file path=xl/ctrlProps/ctrlProp1267.xml><?xml version="1.0" encoding="utf-8"?>
<formControlPr xmlns="http://schemas.microsoft.com/office/spreadsheetml/2009/9/main" objectType="CheckBox" fmlaLink="A19" lockText="1" noThreeD="1"/>
</file>

<file path=xl/ctrlProps/ctrlProp1268.xml><?xml version="1.0" encoding="utf-8"?>
<formControlPr xmlns="http://schemas.microsoft.com/office/spreadsheetml/2009/9/main" objectType="CheckBox" fmlaLink="A20" lockText="1" noThreeD="1"/>
</file>

<file path=xl/ctrlProps/ctrlProp1269.xml><?xml version="1.0" encoding="utf-8"?>
<formControlPr xmlns="http://schemas.microsoft.com/office/spreadsheetml/2009/9/main" objectType="CheckBox" fmlaLink="A21" lockText="1" noThreeD="1"/>
</file>

<file path=xl/ctrlProps/ctrlProp127.xml><?xml version="1.0" encoding="utf-8"?>
<formControlPr xmlns="http://schemas.microsoft.com/office/spreadsheetml/2009/9/main" objectType="CheckBox" fmlaLink="A40" lockText="1" noThreeD="1"/>
</file>

<file path=xl/ctrlProps/ctrlProp1270.xml><?xml version="1.0" encoding="utf-8"?>
<formControlPr xmlns="http://schemas.microsoft.com/office/spreadsheetml/2009/9/main" objectType="CheckBox" fmlaLink="A24" lockText="1" noThreeD="1"/>
</file>

<file path=xl/ctrlProps/ctrlProp1271.xml><?xml version="1.0" encoding="utf-8"?>
<formControlPr xmlns="http://schemas.microsoft.com/office/spreadsheetml/2009/9/main" objectType="CheckBox" fmlaLink="A4" lockText="1" noThreeD="1"/>
</file>

<file path=xl/ctrlProps/ctrlProp1272.xml><?xml version="1.0" encoding="utf-8"?>
<formControlPr xmlns="http://schemas.microsoft.com/office/spreadsheetml/2009/9/main" objectType="CheckBox" fmlaLink="A5" lockText="1" noThreeD="1"/>
</file>

<file path=xl/ctrlProps/ctrlProp1273.xml><?xml version="1.0" encoding="utf-8"?>
<formControlPr xmlns="http://schemas.microsoft.com/office/spreadsheetml/2009/9/main" objectType="CheckBox" fmlaLink="A6" lockText="1" noThreeD="1"/>
</file>

<file path=xl/ctrlProps/ctrlProp1274.xml><?xml version="1.0" encoding="utf-8"?>
<formControlPr xmlns="http://schemas.microsoft.com/office/spreadsheetml/2009/9/main" objectType="CheckBox" fmlaLink="A7" lockText="1" noThreeD="1"/>
</file>

<file path=xl/ctrlProps/ctrlProp1275.xml><?xml version="1.0" encoding="utf-8"?>
<formControlPr xmlns="http://schemas.microsoft.com/office/spreadsheetml/2009/9/main" objectType="CheckBox" fmlaLink="A8" lockText="1" noThreeD="1"/>
</file>

<file path=xl/ctrlProps/ctrlProp1276.xml><?xml version="1.0" encoding="utf-8"?>
<formControlPr xmlns="http://schemas.microsoft.com/office/spreadsheetml/2009/9/main" objectType="CheckBox" fmlaLink="A11" lockText="1" noThreeD="1"/>
</file>

<file path=xl/ctrlProps/ctrlProp1277.xml><?xml version="1.0" encoding="utf-8"?>
<formControlPr xmlns="http://schemas.microsoft.com/office/spreadsheetml/2009/9/main" objectType="CheckBox" fmlaLink="A12" lockText="1" noThreeD="1"/>
</file>

<file path=xl/ctrlProps/ctrlProp1278.xml><?xml version="1.0" encoding="utf-8"?>
<formControlPr xmlns="http://schemas.microsoft.com/office/spreadsheetml/2009/9/main" objectType="CheckBox" fmlaLink="A13" lockText="1" noThreeD="1"/>
</file>

<file path=xl/ctrlProps/ctrlProp1279.xml><?xml version="1.0" encoding="utf-8"?>
<formControlPr xmlns="http://schemas.microsoft.com/office/spreadsheetml/2009/9/main" objectType="CheckBox" fmlaLink="A14" lockText="1" noThreeD="1"/>
</file>

<file path=xl/ctrlProps/ctrlProp128.xml><?xml version="1.0" encoding="utf-8"?>
<formControlPr xmlns="http://schemas.microsoft.com/office/spreadsheetml/2009/9/main" objectType="CheckBox" fmlaLink="A43" lockText="1" noThreeD="1"/>
</file>

<file path=xl/ctrlProps/ctrlProp1280.xml><?xml version="1.0" encoding="utf-8"?>
<formControlPr xmlns="http://schemas.microsoft.com/office/spreadsheetml/2009/9/main" objectType="CheckBox" fmlaLink="A15" lockText="1" noThreeD="1"/>
</file>

<file path=xl/ctrlProps/ctrlProp1281.xml><?xml version="1.0" encoding="utf-8"?>
<formControlPr xmlns="http://schemas.microsoft.com/office/spreadsheetml/2009/9/main" objectType="CheckBox" fmlaLink="A16" lockText="1" noThreeD="1"/>
</file>

<file path=xl/ctrlProps/ctrlProp1282.xml><?xml version="1.0" encoding="utf-8"?>
<formControlPr xmlns="http://schemas.microsoft.com/office/spreadsheetml/2009/9/main" objectType="CheckBox" fmlaLink="A17" lockText="1" noThreeD="1"/>
</file>

<file path=xl/ctrlProps/ctrlProp1283.xml><?xml version="1.0" encoding="utf-8"?>
<formControlPr xmlns="http://schemas.microsoft.com/office/spreadsheetml/2009/9/main" objectType="CheckBox" fmlaLink="A20" lockText="1" noThreeD="1"/>
</file>

<file path=xl/ctrlProps/ctrlProp1284.xml><?xml version="1.0" encoding="utf-8"?>
<formControlPr xmlns="http://schemas.microsoft.com/office/spreadsheetml/2009/9/main" objectType="CheckBox" fmlaLink="A21" lockText="1" noThreeD="1"/>
</file>

<file path=xl/ctrlProps/ctrlProp1285.xml><?xml version="1.0" encoding="utf-8"?>
<formControlPr xmlns="http://schemas.microsoft.com/office/spreadsheetml/2009/9/main" objectType="CheckBox" fmlaLink="A4" lockText="1" noThreeD="1"/>
</file>

<file path=xl/ctrlProps/ctrlProp1286.xml><?xml version="1.0" encoding="utf-8"?>
<formControlPr xmlns="http://schemas.microsoft.com/office/spreadsheetml/2009/9/main" objectType="CheckBox" fmlaLink="A5" lockText="1" noThreeD="1"/>
</file>

<file path=xl/ctrlProps/ctrlProp1287.xml><?xml version="1.0" encoding="utf-8"?>
<formControlPr xmlns="http://schemas.microsoft.com/office/spreadsheetml/2009/9/main" objectType="CheckBox" fmlaLink="A6" lockText="1" noThreeD="1"/>
</file>

<file path=xl/ctrlProps/ctrlProp1288.xml><?xml version="1.0" encoding="utf-8"?>
<formControlPr xmlns="http://schemas.microsoft.com/office/spreadsheetml/2009/9/main" objectType="CheckBox" fmlaLink="A7" lockText="1" noThreeD="1"/>
</file>

<file path=xl/ctrlProps/ctrlProp1289.xml><?xml version="1.0" encoding="utf-8"?>
<formControlPr xmlns="http://schemas.microsoft.com/office/spreadsheetml/2009/9/main" objectType="CheckBox" fmlaLink="A8" lockText="1" noThreeD="1"/>
</file>

<file path=xl/ctrlProps/ctrlProp129.xml><?xml version="1.0" encoding="utf-8"?>
<formControlPr xmlns="http://schemas.microsoft.com/office/spreadsheetml/2009/9/main" objectType="CheckBox" fmlaLink="A44" lockText="1" noThreeD="1"/>
</file>

<file path=xl/ctrlProps/ctrlProp1290.xml><?xml version="1.0" encoding="utf-8"?>
<formControlPr xmlns="http://schemas.microsoft.com/office/spreadsheetml/2009/9/main" objectType="CheckBox" fmlaLink="A9" lockText="1" noThreeD="1"/>
</file>

<file path=xl/ctrlProps/ctrlProp1291.xml><?xml version="1.0" encoding="utf-8"?>
<formControlPr xmlns="http://schemas.microsoft.com/office/spreadsheetml/2009/9/main" objectType="CheckBox" fmlaLink="A12" lockText="1" noThreeD="1"/>
</file>

<file path=xl/ctrlProps/ctrlProp1292.xml><?xml version="1.0" encoding="utf-8"?>
<formControlPr xmlns="http://schemas.microsoft.com/office/spreadsheetml/2009/9/main" objectType="CheckBox" fmlaLink="A13" lockText="1" noThreeD="1"/>
</file>

<file path=xl/ctrlProps/ctrlProp1293.xml><?xml version="1.0" encoding="utf-8"?>
<formControlPr xmlns="http://schemas.microsoft.com/office/spreadsheetml/2009/9/main" objectType="CheckBox" fmlaLink="A14" lockText="1" noThreeD="1"/>
</file>

<file path=xl/ctrlProps/ctrlProp1294.xml><?xml version="1.0" encoding="utf-8"?>
<formControlPr xmlns="http://schemas.microsoft.com/office/spreadsheetml/2009/9/main" objectType="CheckBox" fmlaLink="A15" lockText="1" noThreeD="1"/>
</file>

<file path=xl/ctrlProps/ctrlProp1295.xml><?xml version="1.0" encoding="utf-8"?>
<formControlPr xmlns="http://schemas.microsoft.com/office/spreadsheetml/2009/9/main" objectType="CheckBox" fmlaLink="A16" lockText="1" noThreeD="1"/>
</file>

<file path=xl/ctrlProps/ctrlProp1296.xml><?xml version="1.0" encoding="utf-8"?>
<formControlPr xmlns="http://schemas.microsoft.com/office/spreadsheetml/2009/9/main" objectType="CheckBox" fmlaLink="A17" lockText="1" noThreeD="1"/>
</file>

<file path=xl/ctrlProps/ctrlProp1297.xml><?xml version="1.0" encoding="utf-8"?>
<formControlPr xmlns="http://schemas.microsoft.com/office/spreadsheetml/2009/9/main" objectType="CheckBox" fmlaLink="A20" lockText="1" noThreeD="1"/>
</file>

<file path=xl/ctrlProps/ctrlProp1298.xml><?xml version="1.0" encoding="utf-8"?>
<formControlPr xmlns="http://schemas.microsoft.com/office/spreadsheetml/2009/9/main" objectType="CheckBox" fmlaLink="A4" lockText="1" noThreeD="1"/>
</file>

<file path=xl/ctrlProps/ctrlProp1299.xml><?xml version="1.0" encoding="utf-8"?>
<formControlPr xmlns="http://schemas.microsoft.com/office/spreadsheetml/2009/9/main" objectType="CheckBox" fmlaLink="A5" lockText="1" noThreeD="1"/>
</file>

<file path=xl/ctrlProps/ctrlProp13.xml><?xml version="1.0" encoding="utf-8"?>
<formControlPr xmlns="http://schemas.microsoft.com/office/spreadsheetml/2009/9/main" objectType="CheckBox" fmlaLink="A5" lockText="1" noThreeD="1"/>
</file>

<file path=xl/ctrlProps/ctrlProp130.xml><?xml version="1.0" encoding="utf-8"?>
<formControlPr xmlns="http://schemas.microsoft.com/office/spreadsheetml/2009/9/main" objectType="CheckBox" fmlaLink="A45" lockText="1" noThreeD="1"/>
</file>

<file path=xl/ctrlProps/ctrlProp1300.xml><?xml version="1.0" encoding="utf-8"?>
<formControlPr xmlns="http://schemas.microsoft.com/office/spreadsheetml/2009/9/main" objectType="CheckBox" fmlaLink="A6" lockText="1" noThreeD="1"/>
</file>

<file path=xl/ctrlProps/ctrlProp1301.xml><?xml version="1.0" encoding="utf-8"?>
<formControlPr xmlns="http://schemas.microsoft.com/office/spreadsheetml/2009/9/main" objectType="CheckBox" fmlaLink="A7" lockText="1" noThreeD="1"/>
</file>

<file path=xl/ctrlProps/ctrlProp1302.xml><?xml version="1.0" encoding="utf-8"?>
<formControlPr xmlns="http://schemas.microsoft.com/office/spreadsheetml/2009/9/main" objectType="CheckBox" fmlaLink="A10" lockText="1" noThreeD="1"/>
</file>

<file path=xl/ctrlProps/ctrlProp1303.xml><?xml version="1.0" encoding="utf-8"?>
<formControlPr xmlns="http://schemas.microsoft.com/office/spreadsheetml/2009/9/main" objectType="CheckBox" fmlaLink="A11" lockText="1" noThreeD="1"/>
</file>

<file path=xl/ctrlProps/ctrlProp1304.xml><?xml version="1.0" encoding="utf-8"?>
<formControlPr xmlns="http://schemas.microsoft.com/office/spreadsheetml/2009/9/main" objectType="CheckBox" fmlaLink="A12" lockText="1" noThreeD="1"/>
</file>

<file path=xl/ctrlProps/ctrlProp1305.xml><?xml version="1.0" encoding="utf-8"?>
<formControlPr xmlns="http://schemas.microsoft.com/office/spreadsheetml/2009/9/main" objectType="CheckBox" fmlaLink="A13" lockText="1" noThreeD="1"/>
</file>

<file path=xl/ctrlProps/ctrlProp1306.xml><?xml version="1.0" encoding="utf-8"?>
<formControlPr xmlns="http://schemas.microsoft.com/office/spreadsheetml/2009/9/main" objectType="CheckBox" fmlaLink="A14" lockText="1" noThreeD="1"/>
</file>

<file path=xl/ctrlProps/ctrlProp1307.xml><?xml version="1.0" encoding="utf-8"?>
<formControlPr xmlns="http://schemas.microsoft.com/office/spreadsheetml/2009/9/main" objectType="CheckBox" fmlaLink="A17" lockText="1" noThreeD="1"/>
</file>

<file path=xl/ctrlProps/ctrlProp1308.xml><?xml version="1.0" encoding="utf-8"?>
<formControlPr xmlns="http://schemas.microsoft.com/office/spreadsheetml/2009/9/main" objectType="CheckBox" fmlaLink="A18" lockText="1" noThreeD="1"/>
</file>

<file path=xl/ctrlProps/ctrlProp1309.xml><?xml version="1.0" encoding="utf-8"?>
<formControlPr xmlns="http://schemas.microsoft.com/office/spreadsheetml/2009/9/main" objectType="CheckBox" fmlaLink="A4" lockText="1" noThreeD="1"/>
</file>

<file path=xl/ctrlProps/ctrlProp131.xml><?xml version="1.0" encoding="utf-8"?>
<formControlPr xmlns="http://schemas.microsoft.com/office/spreadsheetml/2009/9/main" objectType="CheckBox" fmlaLink="A46" lockText="1" noThreeD="1"/>
</file>

<file path=xl/ctrlProps/ctrlProp1310.xml><?xml version="1.0" encoding="utf-8"?>
<formControlPr xmlns="http://schemas.microsoft.com/office/spreadsheetml/2009/9/main" objectType="CheckBox" fmlaLink="A5" lockText="1" noThreeD="1"/>
</file>

<file path=xl/ctrlProps/ctrlProp1311.xml><?xml version="1.0" encoding="utf-8"?>
<formControlPr xmlns="http://schemas.microsoft.com/office/spreadsheetml/2009/9/main" objectType="CheckBox" fmlaLink="A6" lockText="1" noThreeD="1"/>
</file>

<file path=xl/ctrlProps/ctrlProp1312.xml><?xml version="1.0" encoding="utf-8"?>
<formControlPr xmlns="http://schemas.microsoft.com/office/spreadsheetml/2009/9/main" objectType="CheckBox" fmlaLink="A7" lockText="1" noThreeD="1"/>
</file>

<file path=xl/ctrlProps/ctrlProp1313.xml><?xml version="1.0" encoding="utf-8"?>
<formControlPr xmlns="http://schemas.microsoft.com/office/spreadsheetml/2009/9/main" objectType="CheckBox" fmlaLink="A8" lockText="1" noThreeD="1"/>
</file>

<file path=xl/ctrlProps/ctrlProp1314.xml><?xml version="1.0" encoding="utf-8"?>
<formControlPr xmlns="http://schemas.microsoft.com/office/spreadsheetml/2009/9/main" objectType="CheckBox" fmlaLink="A9" lockText="1" noThreeD="1"/>
</file>

<file path=xl/ctrlProps/ctrlProp1315.xml><?xml version="1.0" encoding="utf-8"?>
<formControlPr xmlns="http://schemas.microsoft.com/office/spreadsheetml/2009/9/main" objectType="CheckBox" fmlaLink="A12" lockText="1" noThreeD="1"/>
</file>

<file path=xl/ctrlProps/ctrlProp1316.xml><?xml version="1.0" encoding="utf-8"?>
<formControlPr xmlns="http://schemas.microsoft.com/office/spreadsheetml/2009/9/main" objectType="CheckBox" fmlaLink="A13" lockText="1" noThreeD="1"/>
</file>

<file path=xl/ctrlProps/ctrlProp1317.xml><?xml version="1.0" encoding="utf-8"?>
<formControlPr xmlns="http://schemas.microsoft.com/office/spreadsheetml/2009/9/main" objectType="CheckBox" fmlaLink="A14" lockText="1" noThreeD="1"/>
</file>

<file path=xl/ctrlProps/ctrlProp1318.xml><?xml version="1.0" encoding="utf-8"?>
<formControlPr xmlns="http://schemas.microsoft.com/office/spreadsheetml/2009/9/main" objectType="CheckBox" fmlaLink="A15" lockText="1" noThreeD="1"/>
</file>

<file path=xl/ctrlProps/ctrlProp1319.xml><?xml version="1.0" encoding="utf-8"?>
<formControlPr xmlns="http://schemas.microsoft.com/office/spreadsheetml/2009/9/main" objectType="CheckBox" fmlaLink="A18" lockText="1" noThreeD="1"/>
</file>

<file path=xl/ctrlProps/ctrlProp132.xml><?xml version="1.0" encoding="utf-8"?>
<formControlPr xmlns="http://schemas.microsoft.com/office/spreadsheetml/2009/9/main" objectType="CheckBox" fmlaLink="A47" lockText="1" noThreeD="1"/>
</file>

<file path=xl/ctrlProps/ctrlProp1320.xml><?xml version="1.0" encoding="utf-8"?>
<formControlPr xmlns="http://schemas.microsoft.com/office/spreadsheetml/2009/9/main" objectType="CheckBox" fmlaLink="A19" lockText="1" noThreeD="1"/>
</file>

<file path=xl/ctrlProps/ctrlProp1321.xml><?xml version="1.0" encoding="utf-8"?>
<formControlPr xmlns="http://schemas.microsoft.com/office/spreadsheetml/2009/9/main" objectType="CheckBox" fmlaLink="A5" lockText="1" noThreeD="1"/>
</file>

<file path=xl/ctrlProps/ctrlProp1322.xml><?xml version="1.0" encoding="utf-8"?>
<formControlPr xmlns="http://schemas.microsoft.com/office/spreadsheetml/2009/9/main" objectType="CheckBox" fmlaLink="A6" lockText="1" noThreeD="1"/>
</file>

<file path=xl/ctrlProps/ctrlProp1323.xml><?xml version="1.0" encoding="utf-8"?>
<formControlPr xmlns="http://schemas.microsoft.com/office/spreadsheetml/2009/9/main" objectType="CheckBox" fmlaLink="A7" lockText="1" noThreeD="1"/>
</file>

<file path=xl/ctrlProps/ctrlProp1324.xml><?xml version="1.0" encoding="utf-8"?>
<formControlPr xmlns="http://schemas.microsoft.com/office/spreadsheetml/2009/9/main" objectType="CheckBox" fmlaLink="A8" lockText="1" noThreeD="1"/>
</file>

<file path=xl/ctrlProps/ctrlProp1325.xml><?xml version="1.0" encoding="utf-8"?>
<formControlPr xmlns="http://schemas.microsoft.com/office/spreadsheetml/2009/9/main" objectType="CheckBox" fmlaLink="A9" lockText="1" noThreeD="1"/>
</file>

<file path=xl/ctrlProps/ctrlProp1326.xml><?xml version="1.0" encoding="utf-8"?>
<formControlPr xmlns="http://schemas.microsoft.com/office/spreadsheetml/2009/9/main" objectType="CheckBox" fmlaLink="A10" lockText="1" noThreeD="1"/>
</file>

<file path=xl/ctrlProps/ctrlProp1327.xml><?xml version="1.0" encoding="utf-8"?>
<formControlPr xmlns="http://schemas.microsoft.com/office/spreadsheetml/2009/9/main" objectType="CheckBox" fmlaLink="A11" lockText="1" noThreeD="1"/>
</file>

<file path=xl/ctrlProps/ctrlProp1328.xml><?xml version="1.0" encoding="utf-8"?>
<formControlPr xmlns="http://schemas.microsoft.com/office/spreadsheetml/2009/9/main" objectType="CheckBox" fmlaLink="A14" lockText="1" noThreeD="1"/>
</file>

<file path=xl/ctrlProps/ctrlProp1329.xml><?xml version="1.0" encoding="utf-8"?>
<formControlPr xmlns="http://schemas.microsoft.com/office/spreadsheetml/2009/9/main" objectType="CheckBox" fmlaLink="A15" lockText="1" noThreeD="1"/>
</file>

<file path=xl/ctrlProps/ctrlProp133.xml><?xml version="1.0" encoding="utf-8"?>
<formControlPr xmlns="http://schemas.microsoft.com/office/spreadsheetml/2009/9/main" objectType="CheckBox" fmlaLink="A48" lockText="1" noThreeD="1"/>
</file>

<file path=xl/ctrlProps/ctrlProp1330.xml><?xml version="1.0" encoding="utf-8"?>
<formControlPr xmlns="http://schemas.microsoft.com/office/spreadsheetml/2009/9/main" objectType="CheckBox" fmlaLink="A16" lockText="1" noThreeD="1"/>
</file>

<file path=xl/ctrlProps/ctrlProp1331.xml><?xml version="1.0" encoding="utf-8"?>
<formControlPr xmlns="http://schemas.microsoft.com/office/spreadsheetml/2009/9/main" objectType="CheckBox" fmlaLink="A19" lockText="1" noThreeD="1"/>
</file>

<file path=xl/ctrlProps/ctrlProp1332.xml><?xml version="1.0" encoding="utf-8"?>
<formControlPr xmlns="http://schemas.microsoft.com/office/spreadsheetml/2009/9/main" objectType="CheckBox" fmlaLink="A5" lockText="1" noThreeD="1"/>
</file>

<file path=xl/ctrlProps/ctrlProp1333.xml><?xml version="1.0" encoding="utf-8"?>
<formControlPr xmlns="http://schemas.microsoft.com/office/spreadsheetml/2009/9/main" objectType="CheckBox" fmlaLink="A6" lockText="1" noThreeD="1"/>
</file>

<file path=xl/ctrlProps/ctrlProp1334.xml><?xml version="1.0" encoding="utf-8"?>
<formControlPr xmlns="http://schemas.microsoft.com/office/spreadsheetml/2009/9/main" objectType="CheckBox" fmlaLink="A7" lockText="1" noThreeD="1"/>
</file>

<file path=xl/ctrlProps/ctrlProp1335.xml><?xml version="1.0" encoding="utf-8"?>
<formControlPr xmlns="http://schemas.microsoft.com/office/spreadsheetml/2009/9/main" objectType="CheckBox" fmlaLink="A8" lockText="1" noThreeD="1"/>
</file>

<file path=xl/ctrlProps/ctrlProp1336.xml><?xml version="1.0" encoding="utf-8"?>
<formControlPr xmlns="http://schemas.microsoft.com/office/spreadsheetml/2009/9/main" objectType="CheckBox" fmlaLink="A11" lockText="1" noThreeD="1"/>
</file>

<file path=xl/ctrlProps/ctrlProp1337.xml><?xml version="1.0" encoding="utf-8"?>
<formControlPr xmlns="http://schemas.microsoft.com/office/spreadsheetml/2009/9/main" objectType="CheckBox" fmlaLink="A12" lockText="1" noThreeD="1"/>
</file>

<file path=xl/ctrlProps/ctrlProp1338.xml><?xml version="1.0" encoding="utf-8"?>
<formControlPr xmlns="http://schemas.microsoft.com/office/spreadsheetml/2009/9/main" objectType="CheckBox" fmlaLink="A13" lockText="1" noThreeD="1"/>
</file>

<file path=xl/ctrlProps/ctrlProp1339.xml><?xml version="1.0" encoding="utf-8"?>
<formControlPr xmlns="http://schemas.microsoft.com/office/spreadsheetml/2009/9/main" objectType="CheckBox" fmlaLink="A14" lockText="1" noThreeD="1"/>
</file>

<file path=xl/ctrlProps/ctrlProp134.xml><?xml version="1.0" encoding="utf-8"?>
<formControlPr xmlns="http://schemas.microsoft.com/office/spreadsheetml/2009/9/main" objectType="CheckBox" fmlaLink="A49" lockText="1" noThreeD="1"/>
</file>

<file path=xl/ctrlProps/ctrlProp1340.xml><?xml version="1.0" encoding="utf-8"?>
<formControlPr xmlns="http://schemas.microsoft.com/office/spreadsheetml/2009/9/main" objectType="CheckBox" fmlaLink="A15" lockText="1" noThreeD="1"/>
</file>

<file path=xl/ctrlProps/ctrlProp1341.xml><?xml version="1.0" encoding="utf-8"?>
<formControlPr xmlns="http://schemas.microsoft.com/office/spreadsheetml/2009/9/main" objectType="CheckBox" fmlaLink="A16" lockText="1" noThreeD="1"/>
</file>

<file path=xl/ctrlProps/ctrlProp1342.xml><?xml version="1.0" encoding="utf-8"?>
<formControlPr xmlns="http://schemas.microsoft.com/office/spreadsheetml/2009/9/main" objectType="CheckBox" fmlaLink="A17" lockText="1" noThreeD="1"/>
</file>

<file path=xl/ctrlProps/ctrlProp1343.xml><?xml version="1.0" encoding="utf-8"?>
<formControlPr xmlns="http://schemas.microsoft.com/office/spreadsheetml/2009/9/main" objectType="CheckBox" fmlaLink="A18" lockText="1" noThreeD="1"/>
</file>

<file path=xl/ctrlProps/ctrlProp1344.xml><?xml version="1.0" encoding="utf-8"?>
<formControlPr xmlns="http://schemas.microsoft.com/office/spreadsheetml/2009/9/main" objectType="CheckBox" fmlaLink="A21" lockText="1" noThreeD="1"/>
</file>

<file path=xl/ctrlProps/ctrlProp1345.xml><?xml version="1.0" encoding="utf-8"?>
<formControlPr xmlns="http://schemas.microsoft.com/office/spreadsheetml/2009/9/main" objectType="CheckBox" fmlaLink="A22" lockText="1" noThreeD="1"/>
</file>

<file path=xl/ctrlProps/ctrlProp1346.xml><?xml version="1.0" encoding="utf-8"?>
<formControlPr xmlns="http://schemas.microsoft.com/office/spreadsheetml/2009/9/main" objectType="CheckBox" fmlaLink="A5" lockText="1" noThreeD="1"/>
</file>

<file path=xl/ctrlProps/ctrlProp1347.xml><?xml version="1.0" encoding="utf-8"?>
<formControlPr xmlns="http://schemas.microsoft.com/office/spreadsheetml/2009/9/main" objectType="CheckBox" fmlaLink="A6" lockText="1" noThreeD="1"/>
</file>

<file path=xl/ctrlProps/ctrlProp1348.xml><?xml version="1.0" encoding="utf-8"?>
<formControlPr xmlns="http://schemas.microsoft.com/office/spreadsheetml/2009/9/main" objectType="CheckBox" fmlaLink="A7" lockText="1" noThreeD="1"/>
</file>

<file path=xl/ctrlProps/ctrlProp1349.xml><?xml version="1.0" encoding="utf-8"?>
<formControlPr xmlns="http://schemas.microsoft.com/office/spreadsheetml/2009/9/main" objectType="CheckBox" fmlaLink="A8" lockText="1" noThreeD="1"/>
</file>

<file path=xl/ctrlProps/ctrlProp135.xml><?xml version="1.0" encoding="utf-8"?>
<formControlPr xmlns="http://schemas.microsoft.com/office/spreadsheetml/2009/9/main" objectType="CheckBox" fmlaLink="A52" lockText="1" noThreeD="1"/>
</file>

<file path=xl/ctrlProps/ctrlProp1350.xml><?xml version="1.0" encoding="utf-8"?>
<formControlPr xmlns="http://schemas.microsoft.com/office/spreadsheetml/2009/9/main" objectType="CheckBox" fmlaLink="A11" lockText="1" noThreeD="1"/>
</file>

<file path=xl/ctrlProps/ctrlProp1351.xml><?xml version="1.0" encoding="utf-8"?>
<formControlPr xmlns="http://schemas.microsoft.com/office/spreadsheetml/2009/9/main" objectType="CheckBox" fmlaLink="A12" lockText="1" noThreeD="1"/>
</file>

<file path=xl/ctrlProps/ctrlProp1352.xml><?xml version="1.0" encoding="utf-8"?>
<formControlPr xmlns="http://schemas.microsoft.com/office/spreadsheetml/2009/9/main" objectType="CheckBox" fmlaLink="A13" lockText="1" noThreeD="1"/>
</file>

<file path=xl/ctrlProps/ctrlProp1353.xml><?xml version="1.0" encoding="utf-8"?>
<formControlPr xmlns="http://schemas.microsoft.com/office/spreadsheetml/2009/9/main" objectType="CheckBox" fmlaLink="A14" lockText="1" noThreeD="1"/>
</file>

<file path=xl/ctrlProps/ctrlProp1354.xml><?xml version="1.0" encoding="utf-8"?>
<formControlPr xmlns="http://schemas.microsoft.com/office/spreadsheetml/2009/9/main" objectType="CheckBox" fmlaLink="A15" lockText="1" noThreeD="1"/>
</file>

<file path=xl/ctrlProps/ctrlProp1355.xml><?xml version="1.0" encoding="utf-8"?>
<formControlPr xmlns="http://schemas.microsoft.com/office/spreadsheetml/2009/9/main" objectType="CheckBox" fmlaLink="A16" lockText="1" noThreeD="1"/>
</file>

<file path=xl/ctrlProps/ctrlProp1356.xml><?xml version="1.0" encoding="utf-8"?>
<formControlPr xmlns="http://schemas.microsoft.com/office/spreadsheetml/2009/9/main" objectType="CheckBox" fmlaLink="A19" lockText="1" noThreeD="1"/>
</file>

<file path=xl/ctrlProps/ctrlProp1357.xml><?xml version="1.0" encoding="utf-8"?>
<formControlPr xmlns="http://schemas.microsoft.com/office/spreadsheetml/2009/9/main" objectType="CheckBox" fmlaLink="A20" lockText="1" noThreeD="1"/>
</file>

<file path=xl/ctrlProps/ctrlProp1358.xml><?xml version="1.0" encoding="utf-8"?>
<formControlPr xmlns="http://schemas.microsoft.com/office/spreadsheetml/2009/9/main" objectType="CheckBox" fmlaLink="A5" lockText="1" noThreeD="1"/>
</file>

<file path=xl/ctrlProps/ctrlProp1359.xml><?xml version="1.0" encoding="utf-8"?>
<formControlPr xmlns="http://schemas.microsoft.com/office/spreadsheetml/2009/9/main" objectType="CheckBox" fmlaLink="A6" lockText="1" noThreeD="1"/>
</file>

<file path=xl/ctrlProps/ctrlProp136.xml><?xml version="1.0" encoding="utf-8"?>
<formControlPr xmlns="http://schemas.microsoft.com/office/spreadsheetml/2009/9/main" objectType="CheckBox" fmlaLink="A59" lockText="1" noThreeD="1"/>
</file>

<file path=xl/ctrlProps/ctrlProp1360.xml><?xml version="1.0" encoding="utf-8"?>
<formControlPr xmlns="http://schemas.microsoft.com/office/spreadsheetml/2009/9/main" objectType="CheckBox" fmlaLink="A7" lockText="1" noThreeD="1"/>
</file>

<file path=xl/ctrlProps/ctrlProp1361.xml><?xml version="1.0" encoding="utf-8"?>
<formControlPr xmlns="http://schemas.microsoft.com/office/spreadsheetml/2009/9/main" objectType="CheckBox" fmlaLink="A8" lockText="1" noThreeD="1"/>
</file>

<file path=xl/ctrlProps/ctrlProp1362.xml><?xml version="1.0" encoding="utf-8"?>
<formControlPr xmlns="http://schemas.microsoft.com/office/spreadsheetml/2009/9/main" objectType="CheckBox" fmlaLink="A9" lockText="1" noThreeD="1"/>
</file>

<file path=xl/ctrlProps/ctrlProp1363.xml><?xml version="1.0" encoding="utf-8"?>
<formControlPr xmlns="http://schemas.microsoft.com/office/spreadsheetml/2009/9/main" objectType="CheckBox" fmlaLink="A10" lockText="1" noThreeD="1"/>
</file>

<file path=xl/ctrlProps/ctrlProp1364.xml><?xml version="1.0" encoding="utf-8"?>
<formControlPr xmlns="http://schemas.microsoft.com/office/spreadsheetml/2009/9/main" objectType="CheckBox" fmlaLink="A11" lockText="1" noThreeD="1"/>
</file>

<file path=xl/ctrlProps/ctrlProp1365.xml><?xml version="1.0" encoding="utf-8"?>
<formControlPr xmlns="http://schemas.microsoft.com/office/spreadsheetml/2009/9/main" objectType="CheckBox" fmlaLink="A12" lockText="1" noThreeD="1"/>
</file>

<file path=xl/ctrlProps/ctrlProp1366.xml><?xml version="1.0" encoding="utf-8"?>
<formControlPr xmlns="http://schemas.microsoft.com/office/spreadsheetml/2009/9/main" objectType="CheckBox" fmlaLink="A13" lockText="1" noThreeD="1"/>
</file>

<file path=xl/ctrlProps/ctrlProp1367.xml><?xml version="1.0" encoding="utf-8"?>
<formControlPr xmlns="http://schemas.microsoft.com/office/spreadsheetml/2009/9/main" objectType="CheckBox" fmlaLink="A16" lockText="1" noThreeD="1"/>
</file>

<file path=xl/ctrlProps/ctrlProp1368.xml><?xml version="1.0" encoding="utf-8"?>
<formControlPr xmlns="http://schemas.microsoft.com/office/spreadsheetml/2009/9/main" objectType="CheckBox" fmlaLink="A17" lockText="1" noThreeD="1"/>
</file>

<file path=xl/ctrlProps/ctrlProp1369.xml><?xml version="1.0" encoding="utf-8"?>
<formControlPr xmlns="http://schemas.microsoft.com/office/spreadsheetml/2009/9/main" objectType="CheckBox" fmlaLink="A18" lockText="1" noThreeD="1"/>
</file>

<file path=xl/ctrlProps/ctrlProp137.xml><?xml version="1.0" encoding="utf-8"?>
<formControlPr xmlns="http://schemas.microsoft.com/office/spreadsheetml/2009/9/main" objectType="CheckBox" fmlaLink="A60" lockText="1" noThreeD="1"/>
</file>

<file path=xl/ctrlProps/ctrlProp1370.xml><?xml version="1.0" encoding="utf-8"?>
<formControlPr xmlns="http://schemas.microsoft.com/office/spreadsheetml/2009/9/main" objectType="CheckBox" fmlaLink="A19" lockText="1" noThreeD="1"/>
</file>

<file path=xl/ctrlProps/ctrlProp1371.xml><?xml version="1.0" encoding="utf-8"?>
<formControlPr xmlns="http://schemas.microsoft.com/office/spreadsheetml/2009/9/main" objectType="CheckBox" fmlaLink="A20" lockText="1" noThreeD="1"/>
</file>

<file path=xl/ctrlProps/ctrlProp1372.xml><?xml version="1.0" encoding="utf-8"?>
<formControlPr xmlns="http://schemas.microsoft.com/office/spreadsheetml/2009/9/main" objectType="CheckBox" fmlaLink="A21" lockText="1" noThreeD="1"/>
</file>

<file path=xl/ctrlProps/ctrlProp1373.xml><?xml version="1.0" encoding="utf-8"?>
<formControlPr xmlns="http://schemas.microsoft.com/office/spreadsheetml/2009/9/main" objectType="CheckBox" fmlaLink="A22" lockText="1" noThreeD="1"/>
</file>

<file path=xl/ctrlProps/ctrlProp1374.xml><?xml version="1.0" encoding="utf-8"?>
<formControlPr xmlns="http://schemas.microsoft.com/office/spreadsheetml/2009/9/main" objectType="CheckBox" fmlaLink="A23" lockText="1" noThreeD="1"/>
</file>

<file path=xl/ctrlProps/ctrlProp1375.xml><?xml version="1.0" encoding="utf-8"?>
<formControlPr xmlns="http://schemas.microsoft.com/office/spreadsheetml/2009/9/main" objectType="CheckBox" fmlaLink="A26" lockText="1" noThreeD="1"/>
</file>

<file path=xl/ctrlProps/ctrlProp1376.xml><?xml version="1.0" encoding="utf-8"?>
<formControlPr xmlns="http://schemas.microsoft.com/office/spreadsheetml/2009/9/main" objectType="CheckBox" fmlaLink="A27" lockText="1" noThreeD="1"/>
</file>

<file path=xl/ctrlProps/ctrlProp1377.xml><?xml version="1.0" encoding="utf-8"?>
<formControlPr xmlns="http://schemas.microsoft.com/office/spreadsheetml/2009/9/main" objectType="CheckBox" fmlaLink="A34" lockText="1" noThreeD="1"/>
</file>

<file path=xl/ctrlProps/ctrlProp1378.xml><?xml version="1.0" encoding="utf-8"?>
<formControlPr xmlns="http://schemas.microsoft.com/office/spreadsheetml/2009/9/main" objectType="CheckBox" fmlaLink="A35" lockText="1" noThreeD="1"/>
</file>

<file path=xl/ctrlProps/ctrlProp1379.xml><?xml version="1.0" encoding="utf-8"?>
<formControlPr xmlns="http://schemas.microsoft.com/office/spreadsheetml/2009/9/main" objectType="CheckBox" fmlaLink="A36" lockText="1" noThreeD="1"/>
</file>

<file path=xl/ctrlProps/ctrlProp138.xml><?xml version="1.0" encoding="utf-8"?>
<formControlPr xmlns="http://schemas.microsoft.com/office/spreadsheetml/2009/9/main" objectType="CheckBox" fmlaLink="A61" lockText="1" noThreeD="1"/>
</file>

<file path=xl/ctrlProps/ctrlProp1380.xml><?xml version="1.0" encoding="utf-8"?>
<formControlPr xmlns="http://schemas.microsoft.com/office/spreadsheetml/2009/9/main" objectType="CheckBox" fmlaLink="A37" lockText="1" noThreeD="1"/>
</file>

<file path=xl/ctrlProps/ctrlProp1381.xml><?xml version="1.0" encoding="utf-8"?>
<formControlPr xmlns="http://schemas.microsoft.com/office/spreadsheetml/2009/9/main" objectType="CheckBox" fmlaLink="A38" lockText="1" noThreeD="1"/>
</file>

<file path=xl/ctrlProps/ctrlProp1382.xml><?xml version="1.0" encoding="utf-8"?>
<formControlPr xmlns="http://schemas.microsoft.com/office/spreadsheetml/2009/9/main" objectType="CheckBox" fmlaLink="A39" lockText="1" noThreeD="1"/>
</file>

<file path=xl/ctrlProps/ctrlProp1383.xml><?xml version="1.0" encoding="utf-8"?>
<formControlPr xmlns="http://schemas.microsoft.com/office/spreadsheetml/2009/9/main" objectType="CheckBox" fmlaLink="A40" lockText="1" noThreeD="1"/>
</file>

<file path=xl/ctrlProps/ctrlProp1384.xml><?xml version="1.0" encoding="utf-8"?>
<formControlPr xmlns="http://schemas.microsoft.com/office/spreadsheetml/2009/9/main" objectType="CheckBox" fmlaLink="A41" lockText="1" noThreeD="1"/>
</file>

<file path=xl/ctrlProps/ctrlProp1385.xml><?xml version="1.0" encoding="utf-8"?>
<formControlPr xmlns="http://schemas.microsoft.com/office/spreadsheetml/2009/9/main" objectType="CheckBox" fmlaLink="A42" lockText="1" noThreeD="1"/>
</file>

<file path=xl/ctrlProps/ctrlProp1386.xml><?xml version="1.0" encoding="utf-8"?>
<formControlPr xmlns="http://schemas.microsoft.com/office/spreadsheetml/2009/9/main" objectType="CheckBox" fmlaLink="A45" lockText="1" noThreeD="1"/>
</file>

<file path=xl/ctrlProps/ctrlProp1387.xml><?xml version="1.0" encoding="utf-8"?>
<formControlPr xmlns="http://schemas.microsoft.com/office/spreadsheetml/2009/9/main" objectType="CheckBox" fmlaLink="A46" lockText="1" noThreeD="1"/>
</file>

<file path=xl/ctrlProps/ctrlProp1388.xml><?xml version="1.0" encoding="utf-8"?>
<formControlPr xmlns="http://schemas.microsoft.com/office/spreadsheetml/2009/9/main" objectType="CheckBox" fmlaLink="A47" lockText="1" noThreeD="1"/>
</file>

<file path=xl/ctrlProps/ctrlProp1389.xml><?xml version="1.0" encoding="utf-8"?>
<formControlPr xmlns="http://schemas.microsoft.com/office/spreadsheetml/2009/9/main" objectType="CheckBox" fmlaLink="A48" lockText="1" noThreeD="1"/>
</file>

<file path=xl/ctrlProps/ctrlProp139.xml><?xml version="1.0" encoding="utf-8"?>
<formControlPr xmlns="http://schemas.microsoft.com/office/spreadsheetml/2009/9/main" objectType="CheckBox" fmlaLink="A62" lockText="1" noThreeD="1"/>
</file>

<file path=xl/ctrlProps/ctrlProp1390.xml><?xml version="1.0" encoding="utf-8"?>
<formControlPr xmlns="http://schemas.microsoft.com/office/spreadsheetml/2009/9/main" objectType="CheckBox" fmlaLink="A49" lockText="1" noThreeD="1"/>
</file>

<file path=xl/ctrlProps/ctrlProp1391.xml><?xml version="1.0" encoding="utf-8"?>
<formControlPr xmlns="http://schemas.microsoft.com/office/spreadsheetml/2009/9/main" objectType="CheckBox" fmlaLink="A50" lockText="1" noThreeD="1"/>
</file>

<file path=xl/ctrlProps/ctrlProp1392.xml><?xml version="1.0" encoding="utf-8"?>
<formControlPr xmlns="http://schemas.microsoft.com/office/spreadsheetml/2009/9/main" objectType="CheckBox" fmlaLink="A51" lockText="1" noThreeD="1"/>
</file>

<file path=xl/ctrlProps/ctrlProp1393.xml><?xml version="1.0" encoding="utf-8"?>
<formControlPr xmlns="http://schemas.microsoft.com/office/spreadsheetml/2009/9/main" objectType="CheckBox" fmlaLink="A52" lockText="1" noThreeD="1"/>
</file>

<file path=xl/ctrlProps/ctrlProp1394.xml><?xml version="1.0" encoding="utf-8"?>
<formControlPr xmlns="http://schemas.microsoft.com/office/spreadsheetml/2009/9/main" objectType="CheckBox" fmlaLink="A53" lockText="1" noThreeD="1"/>
</file>

<file path=xl/ctrlProps/ctrlProp1395.xml><?xml version="1.0" encoding="utf-8"?>
<formControlPr xmlns="http://schemas.microsoft.com/office/spreadsheetml/2009/9/main" objectType="CheckBox" fmlaLink="A54" lockText="1" noThreeD="1"/>
</file>

<file path=xl/ctrlProps/ctrlProp1396.xml><?xml version="1.0" encoding="utf-8"?>
<formControlPr xmlns="http://schemas.microsoft.com/office/spreadsheetml/2009/9/main" objectType="CheckBox" fmlaLink="A57" lockText="1" noThreeD="1"/>
</file>

<file path=xl/ctrlProps/ctrlProp1397.xml><?xml version="1.0" encoding="utf-8"?>
<formControlPr xmlns="http://schemas.microsoft.com/office/spreadsheetml/2009/9/main" objectType="CheckBox" fmlaLink="A58" lockText="1" noThreeD="1"/>
</file>

<file path=xl/ctrlProps/ctrlProp1398.xml><?xml version="1.0" encoding="utf-8"?>
<formControlPr xmlns="http://schemas.microsoft.com/office/spreadsheetml/2009/9/main" objectType="CheckBox" fmlaLink="A5" lockText="1" noThreeD="1"/>
</file>

<file path=xl/ctrlProps/ctrlProp1399.xml><?xml version="1.0" encoding="utf-8"?>
<formControlPr xmlns="http://schemas.microsoft.com/office/spreadsheetml/2009/9/main" objectType="CheckBox" fmlaLink="A6" lockText="1" noThreeD="1"/>
</file>

<file path=xl/ctrlProps/ctrlProp14.xml><?xml version="1.0" encoding="utf-8"?>
<formControlPr xmlns="http://schemas.microsoft.com/office/spreadsheetml/2009/9/main" objectType="CheckBox" fmlaLink="A6" lockText="1" noThreeD="1"/>
</file>

<file path=xl/ctrlProps/ctrlProp140.xml><?xml version="1.0" encoding="utf-8"?>
<formControlPr xmlns="http://schemas.microsoft.com/office/spreadsheetml/2009/9/main" objectType="CheckBox" fmlaLink="A63" lockText="1" noThreeD="1"/>
</file>

<file path=xl/ctrlProps/ctrlProp1400.xml><?xml version="1.0" encoding="utf-8"?>
<formControlPr xmlns="http://schemas.microsoft.com/office/spreadsheetml/2009/9/main" objectType="CheckBox" fmlaLink="A7" lockText="1" noThreeD="1"/>
</file>

<file path=xl/ctrlProps/ctrlProp1401.xml><?xml version="1.0" encoding="utf-8"?>
<formControlPr xmlns="http://schemas.microsoft.com/office/spreadsheetml/2009/9/main" objectType="CheckBox" fmlaLink="A8" lockText="1" noThreeD="1"/>
</file>

<file path=xl/ctrlProps/ctrlProp1402.xml><?xml version="1.0" encoding="utf-8"?>
<formControlPr xmlns="http://schemas.microsoft.com/office/spreadsheetml/2009/9/main" objectType="CheckBox" fmlaLink="A9" lockText="1" noThreeD="1"/>
</file>

<file path=xl/ctrlProps/ctrlProp1403.xml><?xml version="1.0" encoding="utf-8"?>
<formControlPr xmlns="http://schemas.microsoft.com/office/spreadsheetml/2009/9/main" objectType="CheckBox" fmlaLink="A10" lockText="1" noThreeD="1"/>
</file>

<file path=xl/ctrlProps/ctrlProp1404.xml><?xml version="1.0" encoding="utf-8"?>
<formControlPr xmlns="http://schemas.microsoft.com/office/spreadsheetml/2009/9/main" objectType="CheckBox" fmlaLink="A13" lockText="1" noThreeD="1"/>
</file>

<file path=xl/ctrlProps/ctrlProp1405.xml><?xml version="1.0" encoding="utf-8"?>
<formControlPr xmlns="http://schemas.microsoft.com/office/spreadsheetml/2009/9/main" objectType="CheckBox" fmlaLink="A14" lockText="1" noThreeD="1"/>
</file>

<file path=xl/ctrlProps/ctrlProp1406.xml><?xml version="1.0" encoding="utf-8"?>
<formControlPr xmlns="http://schemas.microsoft.com/office/spreadsheetml/2009/9/main" objectType="CheckBox" fmlaLink="A15" lockText="1" noThreeD="1"/>
</file>

<file path=xl/ctrlProps/ctrlProp1407.xml><?xml version="1.0" encoding="utf-8"?>
<formControlPr xmlns="http://schemas.microsoft.com/office/spreadsheetml/2009/9/main" objectType="CheckBox" fmlaLink="A16" lockText="1" noThreeD="1"/>
</file>

<file path=xl/ctrlProps/ctrlProp1408.xml><?xml version="1.0" encoding="utf-8"?>
<formControlPr xmlns="http://schemas.microsoft.com/office/spreadsheetml/2009/9/main" objectType="CheckBox" fmlaLink="A17" lockText="1" noThreeD="1"/>
</file>

<file path=xl/ctrlProps/ctrlProp1409.xml><?xml version="1.0" encoding="utf-8"?>
<formControlPr xmlns="http://schemas.microsoft.com/office/spreadsheetml/2009/9/main" objectType="CheckBox" fmlaLink="A18" lockText="1" noThreeD="1"/>
</file>

<file path=xl/ctrlProps/ctrlProp141.xml><?xml version="1.0" encoding="utf-8"?>
<formControlPr xmlns="http://schemas.microsoft.com/office/spreadsheetml/2009/9/main" objectType="CheckBox" fmlaLink="A64" lockText="1" noThreeD="1"/>
</file>

<file path=xl/ctrlProps/ctrlProp1410.xml><?xml version="1.0" encoding="utf-8"?>
<formControlPr xmlns="http://schemas.microsoft.com/office/spreadsheetml/2009/9/main" objectType="CheckBox" fmlaLink="A19" lockText="1" noThreeD="1"/>
</file>

<file path=xl/ctrlProps/ctrlProp1411.xml><?xml version="1.0" encoding="utf-8"?>
<formControlPr xmlns="http://schemas.microsoft.com/office/spreadsheetml/2009/9/main" objectType="CheckBox" fmlaLink="A20" lockText="1" noThreeD="1"/>
</file>

<file path=xl/ctrlProps/ctrlProp1412.xml><?xml version="1.0" encoding="utf-8"?>
<formControlPr xmlns="http://schemas.microsoft.com/office/spreadsheetml/2009/9/main" objectType="CheckBox" fmlaLink="A21" lockText="1" noThreeD="1"/>
</file>

<file path=xl/ctrlProps/ctrlProp1413.xml><?xml version="1.0" encoding="utf-8"?>
<formControlPr xmlns="http://schemas.microsoft.com/office/spreadsheetml/2009/9/main" objectType="CheckBox" fmlaLink="A24" lockText="1" noThreeD="1"/>
</file>

<file path=xl/ctrlProps/ctrlProp1414.xml><?xml version="1.0" encoding="utf-8"?>
<formControlPr xmlns="http://schemas.microsoft.com/office/spreadsheetml/2009/9/main" objectType="CheckBox" fmlaLink="A31" lockText="1" noThreeD="1"/>
</file>

<file path=xl/ctrlProps/ctrlProp1415.xml><?xml version="1.0" encoding="utf-8"?>
<formControlPr xmlns="http://schemas.microsoft.com/office/spreadsheetml/2009/9/main" objectType="CheckBox" fmlaLink="A32" lockText="1" noThreeD="1"/>
</file>

<file path=xl/ctrlProps/ctrlProp1416.xml><?xml version="1.0" encoding="utf-8"?>
<formControlPr xmlns="http://schemas.microsoft.com/office/spreadsheetml/2009/9/main" objectType="CheckBox" fmlaLink="A33" lockText="1" noThreeD="1"/>
</file>

<file path=xl/ctrlProps/ctrlProp1417.xml><?xml version="1.0" encoding="utf-8"?>
<formControlPr xmlns="http://schemas.microsoft.com/office/spreadsheetml/2009/9/main" objectType="CheckBox" fmlaLink="A34" lockText="1" noThreeD="1"/>
</file>

<file path=xl/ctrlProps/ctrlProp1418.xml><?xml version="1.0" encoding="utf-8"?>
<formControlPr xmlns="http://schemas.microsoft.com/office/spreadsheetml/2009/9/main" objectType="CheckBox" fmlaLink="A35" lockText="1" noThreeD="1"/>
</file>

<file path=xl/ctrlProps/ctrlProp1419.xml><?xml version="1.0" encoding="utf-8"?>
<formControlPr xmlns="http://schemas.microsoft.com/office/spreadsheetml/2009/9/main" objectType="CheckBox" fmlaLink="A36" lockText="1" noThreeD="1"/>
</file>

<file path=xl/ctrlProps/ctrlProp142.xml><?xml version="1.0" encoding="utf-8"?>
<formControlPr xmlns="http://schemas.microsoft.com/office/spreadsheetml/2009/9/main" objectType="CheckBox" fmlaLink="A65" lockText="1" noThreeD="1"/>
</file>

<file path=xl/ctrlProps/ctrlProp1420.xml><?xml version="1.0" encoding="utf-8"?>
<formControlPr xmlns="http://schemas.microsoft.com/office/spreadsheetml/2009/9/main" objectType="CheckBox" fmlaLink="A37" lockText="1" noThreeD="1"/>
</file>

<file path=xl/ctrlProps/ctrlProp1421.xml><?xml version="1.0" encoding="utf-8"?>
<formControlPr xmlns="http://schemas.microsoft.com/office/spreadsheetml/2009/9/main" objectType="CheckBox" fmlaLink="A38" lockText="1" noThreeD="1"/>
</file>

<file path=xl/ctrlProps/ctrlProp1422.xml><?xml version="1.0" encoding="utf-8"?>
<formControlPr xmlns="http://schemas.microsoft.com/office/spreadsheetml/2009/9/main" objectType="CheckBox" fmlaLink="A41" lockText="1" noThreeD="1"/>
</file>

<file path=xl/ctrlProps/ctrlProp1423.xml><?xml version="1.0" encoding="utf-8"?>
<formControlPr xmlns="http://schemas.microsoft.com/office/spreadsheetml/2009/9/main" objectType="CheckBox" fmlaLink="A42" lockText="1" noThreeD="1"/>
</file>

<file path=xl/ctrlProps/ctrlProp1424.xml><?xml version="1.0" encoding="utf-8"?>
<formControlPr xmlns="http://schemas.microsoft.com/office/spreadsheetml/2009/9/main" objectType="CheckBox" fmlaLink="A43" lockText="1" noThreeD="1"/>
</file>

<file path=xl/ctrlProps/ctrlProp1425.xml><?xml version="1.0" encoding="utf-8"?>
<formControlPr xmlns="http://schemas.microsoft.com/office/spreadsheetml/2009/9/main" objectType="CheckBox" fmlaLink="A44" lockText="1" noThreeD="1"/>
</file>

<file path=xl/ctrlProps/ctrlProp1426.xml><?xml version="1.0" encoding="utf-8"?>
<formControlPr xmlns="http://schemas.microsoft.com/office/spreadsheetml/2009/9/main" objectType="CheckBox" fmlaLink="A45" lockText="1" noThreeD="1"/>
</file>

<file path=xl/ctrlProps/ctrlProp1427.xml><?xml version="1.0" encoding="utf-8"?>
<formControlPr xmlns="http://schemas.microsoft.com/office/spreadsheetml/2009/9/main" objectType="CheckBox" fmlaLink="A46" lockText="1" noThreeD="1"/>
</file>

<file path=xl/ctrlProps/ctrlProp1428.xml><?xml version="1.0" encoding="utf-8"?>
<formControlPr xmlns="http://schemas.microsoft.com/office/spreadsheetml/2009/9/main" objectType="CheckBox" fmlaLink="A47" lockText="1" noThreeD="1"/>
</file>

<file path=xl/ctrlProps/ctrlProp1429.xml><?xml version="1.0" encoding="utf-8"?>
<formControlPr xmlns="http://schemas.microsoft.com/office/spreadsheetml/2009/9/main" objectType="CheckBox" fmlaLink="A48" lockText="1" noThreeD="1"/>
</file>

<file path=xl/ctrlProps/ctrlProp143.xml><?xml version="1.0" encoding="utf-8"?>
<formControlPr xmlns="http://schemas.microsoft.com/office/spreadsheetml/2009/9/main" objectType="CheckBox" fmlaLink="A68" lockText="1" noThreeD="1"/>
</file>

<file path=xl/ctrlProps/ctrlProp1430.xml><?xml version="1.0" encoding="utf-8"?>
<formControlPr xmlns="http://schemas.microsoft.com/office/spreadsheetml/2009/9/main" objectType="CheckBox" fmlaLink="A49" lockText="1" noThreeD="1"/>
</file>

<file path=xl/ctrlProps/ctrlProp1431.xml><?xml version="1.0" encoding="utf-8"?>
<formControlPr xmlns="http://schemas.microsoft.com/office/spreadsheetml/2009/9/main" objectType="CheckBox" fmlaLink="A50" lockText="1" noThreeD="1"/>
</file>

<file path=xl/ctrlProps/ctrlProp1432.xml><?xml version="1.0" encoding="utf-8"?>
<formControlPr xmlns="http://schemas.microsoft.com/office/spreadsheetml/2009/9/main" objectType="CheckBox" fmlaLink="A53" lockText="1" noThreeD="1"/>
</file>

<file path=xl/ctrlProps/ctrlProp1433.xml><?xml version="1.0" encoding="utf-8"?>
<formControlPr xmlns="http://schemas.microsoft.com/office/spreadsheetml/2009/9/main" objectType="CheckBox" fmlaLink="A5" lockText="1" noThreeD="1"/>
</file>

<file path=xl/ctrlProps/ctrlProp1434.xml><?xml version="1.0" encoding="utf-8"?>
<formControlPr xmlns="http://schemas.microsoft.com/office/spreadsheetml/2009/9/main" objectType="CheckBox" fmlaLink="A6" lockText="1" noThreeD="1"/>
</file>

<file path=xl/ctrlProps/ctrlProp1435.xml><?xml version="1.0" encoding="utf-8"?>
<formControlPr xmlns="http://schemas.microsoft.com/office/spreadsheetml/2009/9/main" objectType="CheckBox" fmlaLink="A7" lockText="1" noThreeD="1"/>
</file>

<file path=xl/ctrlProps/ctrlProp1436.xml><?xml version="1.0" encoding="utf-8"?>
<formControlPr xmlns="http://schemas.microsoft.com/office/spreadsheetml/2009/9/main" objectType="CheckBox" fmlaLink="A8" lockText="1" noThreeD="1"/>
</file>

<file path=xl/ctrlProps/ctrlProp1437.xml><?xml version="1.0" encoding="utf-8"?>
<formControlPr xmlns="http://schemas.microsoft.com/office/spreadsheetml/2009/9/main" objectType="CheckBox" fmlaLink="A9" lockText="1" noThreeD="1"/>
</file>

<file path=xl/ctrlProps/ctrlProp1438.xml><?xml version="1.0" encoding="utf-8"?>
<formControlPr xmlns="http://schemas.microsoft.com/office/spreadsheetml/2009/9/main" objectType="CheckBox" fmlaLink="A12" lockText="1" noThreeD="1"/>
</file>

<file path=xl/ctrlProps/ctrlProp1439.xml><?xml version="1.0" encoding="utf-8"?>
<formControlPr xmlns="http://schemas.microsoft.com/office/spreadsheetml/2009/9/main" objectType="CheckBox" fmlaLink="A13" lockText="1" noThreeD="1"/>
</file>

<file path=xl/ctrlProps/ctrlProp144.xml><?xml version="1.0" encoding="utf-8"?>
<formControlPr xmlns="http://schemas.microsoft.com/office/spreadsheetml/2009/9/main" objectType="CheckBox" fmlaLink="A69" lockText="1" noThreeD="1"/>
</file>

<file path=xl/ctrlProps/ctrlProp1440.xml><?xml version="1.0" encoding="utf-8"?>
<formControlPr xmlns="http://schemas.microsoft.com/office/spreadsheetml/2009/9/main" objectType="CheckBox" fmlaLink="A14" lockText="1" noThreeD="1"/>
</file>

<file path=xl/ctrlProps/ctrlProp1441.xml><?xml version="1.0" encoding="utf-8"?>
<formControlPr xmlns="http://schemas.microsoft.com/office/spreadsheetml/2009/9/main" objectType="CheckBox" fmlaLink="A15" lockText="1" noThreeD="1"/>
</file>

<file path=xl/ctrlProps/ctrlProp1442.xml><?xml version="1.0" encoding="utf-8"?>
<formControlPr xmlns="http://schemas.microsoft.com/office/spreadsheetml/2009/9/main" objectType="CheckBox" fmlaLink="A16" lockText="1" noThreeD="1"/>
</file>

<file path=xl/ctrlProps/ctrlProp1443.xml><?xml version="1.0" encoding="utf-8"?>
<formControlPr xmlns="http://schemas.microsoft.com/office/spreadsheetml/2009/9/main" objectType="CheckBox" fmlaLink="A17" lockText="1" noThreeD="1"/>
</file>

<file path=xl/ctrlProps/ctrlProp1444.xml><?xml version="1.0" encoding="utf-8"?>
<formControlPr xmlns="http://schemas.microsoft.com/office/spreadsheetml/2009/9/main" objectType="CheckBox" fmlaLink="A20" lockText="1" noThreeD="1"/>
</file>

<file path=xl/ctrlProps/ctrlProp1445.xml><?xml version="1.0" encoding="utf-8"?>
<formControlPr xmlns="http://schemas.microsoft.com/office/spreadsheetml/2009/9/main" objectType="CheckBox" fmlaLink="A21" lockText="1" noThreeD="1"/>
</file>

<file path=xl/ctrlProps/ctrlProp1446.xml><?xml version="1.0" encoding="utf-8"?>
<formControlPr xmlns="http://schemas.microsoft.com/office/spreadsheetml/2009/9/main" objectType="CheckBox" fmlaLink="A22" lockText="1" noThreeD="1"/>
</file>

<file path=xl/ctrlProps/ctrlProp1447.xml><?xml version="1.0" encoding="utf-8"?>
<formControlPr xmlns="http://schemas.microsoft.com/office/spreadsheetml/2009/9/main" objectType="CheckBox" fmlaLink="A23" lockText="1" noThreeD="1"/>
</file>

<file path=xl/ctrlProps/ctrlProp1448.xml><?xml version="1.0" encoding="utf-8"?>
<formControlPr xmlns="http://schemas.microsoft.com/office/spreadsheetml/2009/9/main" objectType="CheckBox" fmlaLink="A30" lockText="1" noThreeD="1"/>
</file>

<file path=xl/ctrlProps/ctrlProp1449.xml><?xml version="1.0" encoding="utf-8"?>
<formControlPr xmlns="http://schemas.microsoft.com/office/spreadsheetml/2009/9/main" objectType="CheckBox" fmlaLink="A31" lockText="1" noThreeD="1"/>
</file>

<file path=xl/ctrlProps/ctrlProp145.xml><?xml version="1.0" encoding="utf-8"?>
<formControlPr xmlns="http://schemas.microsoft.com/office/spreadsheetml/2009/9/main" objectType="CheckBox" fmlaLink="A70" lockText="1" noThreeD="1"/>
</file>

<file path=xl/ctrlProps/ctrlProp1450.xml><?xml version="1.0" encoding="utf-8"?>
<formControlPr xmlns="http://schemas.microsoft.com/office/spreadsheetml/2009/9/main" objectType="CheckBox" fmlaLink="A32" lockText="1" noThreeD="1"/>
</file>

<file path=xl/ctrlProps/ctrlProp1451.xml><?xml version="1.0" encoding="utf-8"?>
<formControlPr xmlns="http://schemas.microsoft.com/office/spreadsheetml/2009/9/main" objectType="CheckBox" fmlaLink="A33" lockText="1" noThreeD="1"/>
</file>

<file path=xl/ctrlProps/ctrlProp1452.xml><?xml version="1.0" encoding="utf-8"?>
<formControlPr xmlns="http://schemas.microsoft.com/office/spreadsheetml/2009/9/main" objectType="CheckBox" fmlaLink="A34" lockText="1" noThreeD="1"/>
</file>

<file path=xl/ctrlProps/ctrlProp1453.xml><?xml version="1.0" encoding="utf-8"?>
<formControlPr xmlns="http://schemas.microsoft.com/office/spreadsheetml/2009/9/main" objectType="CheckBox" fmlaLink="A35" lockText="1" noThreeD="1"/>
</file>

<file path=xl/ctrlProps/ctrlProp1454.xml><?xml version="1.0" encoding="utf-8"?>
<formControlPr xmlns="http://schemas.microsoft.com/office/spreadsheetml/2009/9/main" objectType="CheckBox" fmlaLink="A38" lockText="1" noThreeD="1"/>
</file>

<file path=xl/ctrlProps/ctrlProp1455.xml><?xml version="1.0" encoding="utf-8"?>
<formControlPr xmlns="http://schemas.microsoft.com/office/spreadsheetml/2009/9/main" objectType="CheckBox" fmlaLink="A39" lockText="1" noThreeD="1"/>
</file>

<file path=xl/ctrlProps/ctrlProp1456.xml><?xml version="1.0" encoding="utf-8"?>
<formControlPr xmlns="http://schemas.microsoft.com/office/spreadsheetml/2009/9/main" objectType="CheckBox" fmlaLink="A40" lockText="1" noThreeD="1"/>
</file>

<file path=xl/ctrlProps/ctrlProp1457.xml><?xml version="1.0" encoding="utf-8"?>
<formControlPr xmlns="http://schemas.microsoft.com/office/spreadsheetml/2009/9/main" objectType="CheckBox" fmlaLink="A41" lockText="1" noThreeD="1"/>
</file>

<file path=xl/ctrlProps/ctrlProp1458.xml><?xml version="1.0" encoding="utf-8"?>
<formControlPr xmlns="http://schemas.microsoft.com/office/spreadsheetml/2009/9/main" objectType="CheckBox" fmlaLink="A42" lockText="1" noThreeD="1"/>
</file>

<file path=xl/ctrlProps/ctrlProp1459.xml><?xml version="1.0" encoding="utf-8"?>
<formControlPr xmlns="http://schemas.microsoft.com/office/spreadsheetml/2009/9/main" objectType="CheckBox" fmlaLink="A43" lockText="1" noThreeD="1"/>
</file>

<file path=xl/ctrlProps/ctrlProp146.xml><?xml version="1.0" encoding="utf-8"?>
<formControlPr xmlns="http://schemas.microsoft.com/office/spreadsheetml/2009/9/main" objectType="CheckBox" fmlaLink="A71" lockText="1" noThreeD="1"/>
</file>

<file path=xl/ctrlProps/ctrlProp1460.xml><?xml version="1.0" encoding="utf-8"?>
<formControlPr xmlns="http://schemas.microsoft.com/office/spreadsheetml/2009/9/main" objectType="CheckBox" fmlaLink="A44" lockText="1" noThreeD="1"/>
</file>

<file path=xl/ctrlProps/ctrlProp1461.xml><?xml version="1.0" encoding="utf-8"?>
<formControlPr xmlns="http://schemas.microsoft.com/office/spreadsheetml/2009/9/main" objectType="CheckBox" fmlaLink="A45" lockText="1" noThreeD="1"/>
</file>

<file path=xl/ctrlProps/ctrlProp1462.xml><?xml version="1.0" encoding="utf-8"?>
<formControlPr xmlns="http://schemas.microsoft.com/office/spreadsheetml/2009/9/main" objectType="CheckBox" fmlaLink="A46" lockText="1" noThreeD="1"/>
</file>

<file path=xl/ctrlProps/ctrlProp1463.xml><?xml version="1.0" encoding="utf-8"?>
<formControlPr xmlns="http://schemas.microsoft.com/office/spreadsheetml/2009/9/main" objectType="CheckBox" fmlaLink="A49" lockText="1" noThreeD="1"/>
</file>

<file path=xl/ctrlProps/ctrlProp1464.xml><?xml version="1.0" encoding="utf-8"?>
<formControlPr xmlns="http://schemas.microsoft.com/office/spreadsheetml/2009/9/main" objectType="CheckBox" fmlaLink="A50" lockText="1" noThreeD="1"/>
</file>

<file path=xl/ctrlProps/ctrlProp1465.xml><?xml version="1.0" encoding="utf-8"?>
<formControlPr xmlns="http://schemas.microsoft.com/office/spreadsheetml/2009/9/main" objectType="CheckBox" fmlaLink="A51" lockText="1" noThreeD="1"/>
</file>

<file path=xl/ctrlProps/ctrlProp1466.xml><?xml version="1.0" encoding="utf-8"?>
<formControlPr xmlns="http://schemas.microsoft.com/office/spreadsheetml/2009/9/main" objectType="CheckBox" fmlaLink="A5" lockText="1" noThreeD="1"/>
</file>

<file path=xl/ctrlProps/ctrlProp1467.xml><?xml version="1.0" encoding="utf-8"?>
<formControlPr xmlns="http://schemas.microsoft.com/office/spreadsheetml/2009/9/main" objectType="CheckBox" fmlaLink="A6" lockText="1" noThreeD="1"/>
</file>

<file path=xl/ctrlProps/ctrlProp1468.xml><?xml version="1.0" encoding="utf-8"?>
<formControlPr xmlns="http://schemas.microsoft.com/office/spreadsheetml/2009/9/main" objectType="CheckBox" fmlaLink="A7" lockText="1" noThreeD="1"/>
</file>

<file path=xl/ctrlProps/ctrlProp1469.xml><?xml version="1.0" encoding="utf-8"?>
<formControlPr xmlns="http://schemas.microsoft.com/office/spreadsheetml/2009/9/main" objectType="CheckBox" fmlaLink="A8" lockText="1" noThreeD="1"/>
</file>

<file path=xl/ctrlProps/ctrlProp147.xml><?xml version="1.0" encoding="utf-8"?>
<formControlPr xmlns="http://schemas.microsoft.com/office/spreadsheetml/2009/9/main" objectType="CheckBox" fmlaLink="A72" lockText="1" noThreeD="1"/>
</file>

<file path=xl/ctrlProps/ctrlProp1470.xml><?xml version="1.0" encoding="utf-8"?>
<formControlPr xmlns="http://schemas.microsoft.com/office/spreadsheetml/2009/9/main" objectType="CheckBox" fmlaLink="A9" lockText="1" noThreeD="1"/>
</file>

<file path=xl/ctrlProps/ctrlProp1471.xml><?xml version="1.0" encoding="utf-8"?>
<formControlPr xmlns="http://schemas.microsoft.com/office/spreadsheetml/2009/9/main" objectType="CheckBox" fmlaLink="A12" lockText="1" noThreeD="1"/>
</file>

<file path=xl/ctrlProps/ctrlProp1472.xml><?xml version="1.0" encoding="utf-8"?>
<formControlPr xmlns="http://schemas.microsoft.com/office/spreadsheetml/2009/9/main" objectType="CheckBox" fmlaLink="A13" lockText="1" noThreeD="1"/>
</file>

<file path=xl/ctrlProps/ctrlProp1473.xml><?xml version="1.0" encoding="utf-8"?>
<formControlPr xmlns="http://schemas.microsoft.com/office/spreadsheetml/2009/9/main" objectType="CheckBox" fmlaLink="A14" lockText="1" noThreeD="1"/>
</file>

<file path=xl/ctrlProps/ctrlProp1474.xml><?xml version="1.0" encoding="utf-8"?>
<formControlPr xmlns="http://schemas.microsoft.com/office/spreadsheetml/2009/9/main" objectType="CheckBox" fmlaLink="A15" lockText="1" noThreeD="1"/>
</file>

<file path=xl/ctrlProps/ctrlProp1475.xml><?xml version="1.0" encoding="utf-8"?>
<formControlPr xmlns="http://schemas.microsoft.com/office/spreadsheetml/2009/9/main" objectType="CheckBox" fmlaLink="A16" lockText="1" noThreeD="1"/>
</file>

<file path=xl/ctrlProps/ctrlProp1476.xml><?xml version="1.0" encoding="utf-8"?>
<formControlPr xmlns="http://schemas.microsoft.com/office/spreadsheetml/2009/9/main" objectType="CheckBox" fmlaLink="A19" lockText="1" noThreeD="1"/>
</file>

<file path=xl/ctrlProps/ctrlProp1477.xml><?xml version="1.0" encoding="utf-8"?>
<formControlPr xmlns="http://schemas.microsoft.com/office/spreadsheetml/2009/9/main" objectType="CheckBox" fmlaLink="A20" lockText="1" noThreeD="1"/>
</file>

<file path=xl/ctrlProps/ctrlProp1478.xml><?xml version="1.0" encoding="utf-8"?>
<formControlPr xmlns="http://schemas.microsoft.com/office/spreadsheetml/2009/9/main" objectType="CheckBox" fmlaLink="A27" lockText="1" noThreeD="1"/>
</file>

<file path=xl/ctrlProps/ctrlProp1479.xml><?xml version="1.0" encoding="utf-8"?>
<formControlPr xmlns="http://schemas.microsoft.com/office/spreadsheetml/2009/9/main" objectType="CheckBox" fmlaLink="A28" lockText="1" noThreeD="1"/>
</file>

<file path=xl/ctrlProps/ctrlProp148.xml><?xml version="1.0" encoding="utf-8"?>
<formControlPr xmlns="http://schemas.microsoft.com/office/spreadsheetml/2009/9/main" objectType="CheckBox" fmlaLink="A73" lockText="1" noThreeD="1"/>
</file>

<file path=xl/ctrlProps/ctrlProp1480.xml><?xml version="1.0" encoding="utf-8"?>
<formControlPr xmlns="http://schemas.microsoft.com/office/spreadsheetml/2009/9/main" objectType="CheckBox" fmlaLink="A29" lockText="1" noThreeD="1"/>
</file>

<file path=xl/ctrlProps/ctrlProp1481.xml><?xml version="1.0" encoding="utf-8"?>
<formControlPr xmlns="http://schemas.microsoft.com/office/spreadsheetml/2009/9/main" objectType="CheckBox" fmlaLink="A30" lockText="1" noThreeD="1"/>
</file>

<file path=xl/ctrlProps/ctrlProp1482.xml><?xml version="1.0" encoding="utf-8"?>
<formControlPr xmlns="http://schemas.microsoft.com/office/spreadsheetml/2009/9/main" objectType="CheckBox" fmlaLink="A31" lockText="1" noThreeD="1"/>
</file>

<file path=xl/ctrlProps/ctrlProp1483.xml><?xml version="1.0" encoding="utf-8"?>
<formControlPr xmlns="http://schemas.microsoft.com/office/spreadsheetml/2009/9/main" objectType="CheckBox" fmlaLink="A34" lockText="1" noThreeD="1"/>
</file>

<file path=xl/ctrlProps/ctrlProp1484.xml><?xml version="1.0" encoding="utf-8"?>
<formControlPr xmlns="http://schemas.microsoft.com/office/spreadsheetml/2009/9/main" objectType="CheckBox" fmlaLink="A35" lockText="1" noThreeD="1"/>
</file>

<file path=xl/ctrlProps/ctrlProp1485.xml><?xml version="1.0" encoding="utf-8"?>
<formControlPr xmlns="http://schemas.microsoft.com/office/spreadsheetml/2009/9/main" objectType="CheckBox" fmlaLink="A36" lockText="1" noThreeD="1"/>
</file>

<file path=xl/ctrlProps/ctrlProp1486.xml><?xml version="1.0" encoding="utf-8"?>
<formControlPr xmlns="http://schemas.microsoft.com/office/spreadsheetml/2009/9/main" objectType="CheckBox" fmlaLink="A37" lockText="1" noThreeD="1"/>
</file>

<file path=xl/ctrlProps/ctrlProp1487.xml><?xml version="1.0" encoding="utf-8"?>
<formControlPr xmlns="http://schemas.microsoft.com/office/spreadsheetml/2009/9/main" objectType="CheckBox" fmlaLink="A38" lockText="1" noThreeD="1"/>
</file>

<file path=xl/ctrlProps/ctrlProp1488.xml><?xml version="1.0" encoding="utf-8"?>
<formControlPr xmlns="http://schemas.microsoft.com/office/spreadsheetml/2009/9/main" objectType="CheckBox" fmlaLink="A39" lockText="1" noThreeD="1"/>
</file>

<file path=xl/ctrlProps/ctrlProp1489.xml><?xml version="1.0" encoding="utf-8"?>
<formControlPr xmlns="http://schemas.microsoft.com/office/spreadsheetml/2009/9/main" objectType="CheckBox" fmlaLink="A40" lockText="1" noThreeD="1"/>
</file>

<file path=xl/ctrlProps/ctrlProp149.xml><?xml version="1.0" encoding="utf-8"?>
<formControlPr xmlns="http://schemas.microsoft.com/office/spreadsheetml/2009/9/main" objectType="CheckBox" fmlaLink="A74" lockText="1" noThreeD="1"/>
</file>

<file path=xl/ctrlProps/ctrlProp1490.xml><?xml version="1.0" encoding="utf-8"?>
<formControlPr xmlns="http://schemas.microsoft.com/office/spreadsheetml/2009/9/main" objectType="CheckBox" fmlaLink="A41" lockText="1" noThreeD="1"/>
</file>

<file path=xl/ctrlProps/ctrlProp1491.xml><?xml version="1.0" encoding="utf-8"?>
<formControlPr xmlns="http://schemas.microsoft.com/office/spreadsheetml/2009/9/main" objectType="CheckBox" fmlaLink="A42" lockText="1" noThreeD="1"/>
</file>

<file path=xl/ctrlProps/ctrlProp1492.xml><?xml version="1.0" encoding="utf-8"?>
<formControlPr xmlns="http://schemas.microsoft.com/office/spreadsheetml/2009/9/main" objectType="CheckBox" fmlaLink="A45" lockText="1" noThreeD="1"/>
</file>

<file path=xl/ctrlProps/ctrlProp1493.xml><?xml version="1.0" encoding="utf-8"?>
<formControlPr xmlns="http://schemas.microsoft.com/office/spreadsheetml/2009/9/main" objectType="CheckBox" fmlaLink="A46" lockText="1" noThreeD="1"/>
</file>

<file path=xl/ctrlProps/ctrlProp1494.xml><?xml version="1.0" encoding="utf-8"?>
<formControlPr xmlns="http://schemas.microsoft.com/office/spreadsheetml/2009/9/main" objectType="CheckBox" fmlaLink="A5" lockText="1" noThreeD="1"/>
</file>

<file path=xl/ctrlProps/ctrlProp1495.xml><?xml version="1.0" encoding="utf-8"?>
<formControlPr xmlns="http://schemas.microsoft.com/office/spreadsheetml/2009/9/main" objectType="CheckBox" fmlaLink="A6" lockText="1" noThreeD="1"/>
</file>

<file path=xl/ctrlProps/ctrlProp1496.xml><?xml version="1.0" encoding="utf-8"?>
<formControlPr xmlns="http://schemas.microsoft.com/office/spreadsheetml/2009/9/main" objectType="CheckBox" fmlaLink="A7" lockText="1" noThreeD="1"/>
</file>

<file path=xl/ctrlProps/ctrlProp1497.xml><?xml version="1.0" encoding="utf-8"?>
<formControlPr xmlns="http://schemas.microsoft.com/office/spreadsheetml/2009/9/main" objectType="CheckBox" fmlaLink="A10" lockText="1" noThreeD="1"/>
</file>

<file path=xl/ctrlProps/ctrlProp1498.xml><?xml version="1.0" encoding="utf-8"?>
<formControlPr xmlns="http://schemas.microsoft.com/office/spreadsheetml/2009/9/main" objectType="CheckBox" fmlaLink="A11" lockText="1" noThreeD="1"/>
</file>

<file path=xl/ctrlProps/ctrlProp1499.xml><?xml version="1.0" encoding="utf-8"?>
<formControlPr xmlns="http://schemas.microsoft.com/office/spreadsheetml/2009/9/main" objectType="CheckBox" fmlaLink="A12" lockText="1" noThreeD="1"/>
</file>

<file path=xl/ctrlProps/ctrlProp15.xml><?xml version="1.0" encoding="utf-8"?>
<formControlPr xmlns="http://schemas.microsoft.com/office/spreadsheetml/2009/9/main" objectType="CheckBox" fmlaLink="A7" lockText="1" noThreeD="1"/>
</file>

<file path=xl/ctrlProps/ctrlProp150.xml><?xml version="1.0" encoding="utf-8"?>
<formControlPr xmlns="http://schemas.microsoft.com/office/spreadsheetml/2009/9/main" objectType="CheckBox" fmlaLink="A75" lockText="1" noThreeD="1"/>
</file>

<file path=xl/ctrlProps/ctrlProp1500.xml><?xml version="1.0" encoding="utf-8"?>
<formControlPr xmlns="http://schemas.microsoft.com/office/spreadsheetml/2009/9/main" objectType="CheckBox" fmlaLink="A13" lockText="1" noThreeD="1"/>
</file>

<file path=xl/ctrlProps/ctrlProp1501.xml><?xml version="1.0" encoding="utf-8"?>
<formControlPr xmlns="http://schemas.microsoft.com/office/spreadsheetml/2009/9/main" objectType="CheckBox" fmlaLink="A14" lockText="1" noThreeD="1"/>
</file>

<file path=xl/ctrlProps/ctrlProp1502.xml><?xml version="1.0" encoding="utf-8"?>
<formControlPr xmlns="http://schemas.microsoft.com/office/spreadsheetml/2009/9/main" objectType="CheckBox" fmlaLink="A15" lockText="1" noThreeD="1"/>
</file>

<file path=xl/ctrlProps/ctrlProp1503.xml><?xml version="1.0" encoding="utf-8"?>
<formControlPr xmlns="http://schemas.microsoft.com/office/spreadsheetml/2009/9/main" objectType="CheckBox" fmlaLink="A18" lockText="1" noThreeD="1"/>
</file>

<file path=xl/ctrlProps/ctrlProp1504.xml><?xml version="1.0" encoding="utf-8"?>
<formControlPr xmlns="http://schemas.microsoft.com/office/spreadsheetml/2009/9/main" objectType="CheckBox" fmlaLink="A19" lockText="1" noThreeD="1"/>
</file>

<file path=xl/ctrlProps/ctrlProp1505.xml><?xml version="1.0" encoding="utf-8"?>
<formControlPr xmlns="http://schemas.microsoft.com/office/spreadsheetml/2009/9/main" objectType="CheckBox" fmlaLink="A20" lockText="1" noThreeD="1"/>
</file>

<file path=xl/ctrlProps/ctrlProp1506.xml><?xml version="1.0" encoding="utf-8"?>
<formControlPr xmlns="http://schemas.microsoft.com/office/spreadsheetml/2009/9/main" objectType="CheckBox" fmlaLink="A27" lockText="1" noThreeD="1"/>
</file>

<file path=xl/ctrlProps/ctrlProp1507.xml><?xml version="1.0" encoding="utf-8"?>
<formControlPr xmlns="http://schemas.microsoft.com/office/spreadsheetml/2009/9/main" objectType="CheckBox" fmlaLink="A28" lockText="1" noThreeD="1"/>
</file>

<file path=xl/ctrlProps/ctrlProp1508.xml><?xml version="1.0" encoding="utf-8"?>
<formControlPr xmlns="http://schemas.microsoft.com/office/spreadsheetml/2009/9/main" objectType="CheckBox" fmlaLink="A29" lockText="1" noThreeD="1"/>
</file>

<file path=xl/ctrlProps/ctrlProp1509.xml><?xml version="1.0" encoding="utf-8"?>
<formControlPr xmlns="http://schemas.microsoft.com/office/spreadsheetml/2009/9/main" objectType="CheckBox" fmlaLink="A30" lockText="1" noThreeD="1"/>
</file>

<file path=xl/ctrlProps/ctrlProp151.xml><?xml version="1.0" encoding="utf-8"?>
<formControlPr xmlns="http://schemas.microsoft.com/office/spreadsheetml/2009/9/main" objectType="CheckBox" fmlaLink="A78" lockText="1" noThreeD="1"/>
</file>

<file path=xl/ctrlProps/ctrlProp1510.xml><?xml version="1.0" encoding="utf-8"?>
<formControlPr xmlns="http://schemas.microsoft.com/office/spreadsheetml/2009/9/main" objectType="CheckBox" fmlaLink="A31" lockText="1" noThreeD="1"/>
</file>

<file path=xl/ctrlProps/ctrlProp1511.xml><?xml version="1.0" encoding="utf-8"?>
<formControlPr xmlns="http://schemas.microsoft.com/office/spreadsheetml/2009/9/main" objectType="CheckBox" fmlaLink="A34" lockText="1" noThreeD="1"/>
</file>

<file path=xl/ctrlProps/ctrlProp1512.xml><?xml version="1.0" encoding="utf-8"?>
<formControlPr xmlns="http://schemas.microsoft.com/office/spreadsheetml/2009/9/main" objectType="CheckBox" fmlaLink="A35" lockText="1" noThreeD="1"/>
</file>

<file path=xl/ctrlProps/ctrlProp1513.xml><?xml version="1.0" encoding="utf-8"?>
<formControlPr xmlns="http://schemas.microsoft.com/office/spreadsheetml/2009/9/main" objectType="CheckBox" fmlaLink="A36" lockText="1" noThreeD="1"/>
</file>

<file path=xl/ctrlProps/ctrlProp1514.xml><?xml version="1.0" encoding="utf-8"?>
<formControlPr xmlns="http://schemas.microsoft.com/office/spreadsheetml/2009/9/main" objectType="CheckBox" fmlaLink="A37" lockText="1" noThreeD="1"/>
</file>

<file path=xl/ctrlProps/ctrlProp1515.xml><?xml version="1.0" encoding="utf-8"?>
<formControlPr xmlns="http://schemas.microsoft.com/office/spreadsheetml/2009/9/main" objectType="CheckBox" fmlaLink="A38" lockText="1" noThreeD="1"/>
</file>

<file path=xl/ctrlProps/ctrlProp1516.xml><?xml version="1.0" encoding="utf-8"?>
<formControlPr xmlns="http://schemas.microsoft.com/office/spreadsheetml/2009/9/main" objectType="CheckBox" fmlaLink="A39" lockText="1" noThreeD="1"/>
</file>

<file path=xl/ctrlProps/ctrlProp1517.xml><?xml version="1.0" encoding="utf-8"?>
<formControlPr xmlns="http://schemas.microsoft.com/office/spreadsheetml/2009/9/main" objectType="CheckBox" fmlaLink="A40" lockText="1" noThreeD="1"/>
</file>

<file path=xl/ctrlProps/ctrlProp1518.xml><?xml version="1.0" encoding="utf-8"?>
<formControlPr xmlns="http://schemas.microsoft.com/office/spreadsheetml/2009/9/main" objectType="CheckBox" fmlaLink="A41" lockText="1" noThreeD="1"/>
</file>

<file path=xl/ctrlProps/ctrlProp1519.xml><?xml version="1.0" encoding="utf-8"?>
<formControlPr xmlns="http://schemas.microsoft.com/office/spreadsheetml/2009/9/main" objectType="CheckBox" fmlaLink="A42" lockText="1" noThreeD="1"/>
</file>

<file path=xl/ctrlProps/ctrlProp152.xml><?xml version="1.0" encoding="utf-8"?>
<formControlPr xmlns="http://schemas.microsoft.com/office/spreadsheetml/2009/9/main" objectType="CheckBox" fmlaLink="A85" lockText="1" noThreeD="1"/>
</file>

<file path=xl/ctrlProps/ctrlProp1520.xml><?xml version="1.0" encoding="utf-8"?>
<formControlPr xmlns="http://schemas.microsoft.com/office/spreadsheetml/2009/9/main" objectType="CheckBox" fmlaLink="A45" lockText="1" noThreeD="1"/>
</file>

<file path=xl/ctrlProps/ctrlProp1521.xml><?xml version="1.0" encoding="utf-8"?>
<formControlPr xmlns="http://schemas.microsoft.com/office/spreadsheetml/2009/9/main" objectType="CheckBox" fmlaLink="A46" lockText="1" noThreeD="1"/>
</file>

<file path=xl/ctrlProps/ctrlProp1522.xml><?xml version="1.0" encoding="utf-8"?>
<formControlPr xmlns="http://schemas.microsoft.com/office/spreadsheetml/2009/9/main" objectType="CheckBox" fmlaLink="A47" lockText="1" noThreeD="1"/>
</file>

<file path=xl/ctrlProps/ctrlProp1523.xml><?xml version="1.0" encoding="utf-8"?>
<formControlPr xmlns="http://schemas.microsoft.com/office/spreadsheetml/2009/9/main" objectType="CheckBox" fmlaLink="A5" lockText="1" noThreeD="1"/>
</file>

<file path=xl/ctrlProps/ctrlProp1524.xml><?xml version="1.0" encoding="utf-8"?>
<formControlPr xmlns="http://schemas.microsoft.com/office/spreadsheetml/2009/9/main" objectType="CheckBox" fmlaLink="A6" lockText="1" noThreeD="1"/>
</file>

<file path=xl/ctrlProps/ctrlProp1525.xml><?xml version="1.0" encoding="utf-8"?>
<formControlPr xmlns="http://schemas.microsoft.com/office/spreadsheetml/2009/9/main" objectType="CheckBox" fmlaLink="A7" lockText="1" noThreeD="1"/>
</file>

<file path=xl/ctrlProps/ctrlProp1526.xml><?xml version="1.0" encoding="utf-8"?>
<formControlPr xmlns="http://schemas.microsoft.com/office/spreadsheetml/2009/9/main" objectType="CheckBox" fmlaLink="A8" lockText="1" noThreeD="1"/>
</file>

<file path=xl/ctrlProps/ctrlProp1527.xml><?xml version="1.0" encoding="utf-8"?>
<formControlPr xmlns="http://schemas.microsoft.com/office/spreadsheetml/2009/9/main" objectType="CheckBox" fmlaLink="A9" lockText="1" noThreeD="1"/>
</file>

<file path=xl/ctrlProps/ctrlProp1528.xml><?xml version="1.0" encoding="utf-8"?>
<formControlPr xmlns="http://schemas.microsoft.com/office/spreadsheetml/2009/9/main" objectType="CheckBox" fmlaLink="A10" lockText="1" noThreeD="1"/>
</file>

<file path=xl/ctrlProps/ctrlProp1529.xml><?xml version="1.0" encoding="utf-8"?>
<formControlPr xmlns="http://schemas.microsoft.com/office/spreadsheetml/2009/9/main" objectType="CheckBox" fmlaLink="A11" lockText="1" noThreeD="1"/>
</file>

<file path=xl/ctrlProps/ctrlProp153.xml><?xml version="1.0" encoding="utf-8"?>
<formControlPr xmlns="http://schemas.microsoft.com/office/spreadsheetml/2009/9/main" objectType="CheckBox" fmlaLink="A86" lockText="1" noThreeD="1"/>
</file>

<file path=xl/ctrlProps/ctrlProp1530.xml><?xml version="1.0" encoding="utf-8"?>
<formControlPr xmlns="http://schemas.microsoft.com/office/spreadsheetml/2009/9/main" objectType="CheckBox" fmlaLink="A14" lockText="1" noThreeD="1"/>
</file>

<file path=xl/ctrlProps/ctrlProp1531.xml><?xml version="1.0" encoding="utf-8"?>
<formControlPr xmlns="http://schemas.microsoft.com/office/spreadsheetml/2009/9/main" objectType="CheckBox" fmlaLink="A15" lockText="1" noThreeD="1"/>
</file>

<file path=xl/ctrlProps/ctrlProp1532.xml><?xml version="1.0" encoding="utf-8"?>
<formControlPr xmlns="http://schemas.microsoft.com/office/spreadsheetml/2009/9/main" objectType="CheckBox" fmlaLink="A16" lockText="1" noThreeD="1"/>
</file>

<file path=xl/ctrlProps/ctrlProp1533.xml><?xml version="1.0" encoding="utf-8"?>
<formControlPr xmlns="http://schemas.microsoft.com/office/spreadsheetml/2009/9/main" objectType="CheckBox" fmlaLink="A19" lockText="1" noThreeD="1"/>
</file>

<file path=xl/ctrlProps/ctrlProp1534.xml><?xml version="1.0" encoding="utf-8"?>
<formControlPr xmlns="http://schemas.microsoft.com/office/spreadsheetml/2009/9/main" objectType="CheckBox" fmlaLink="A20" lockText="1" noThreeD="1"/>
</file>

<file path=xl/ctrlProps/ctrlProp1535.xml><?xml version="1.0" encoding="utf-8"?>
<formControlPr xmlns="http://schemas.microsoft.com/office/spreadsheetml/2009/9/main" objectType="CheckBox" fmlaLink="A27" lockText="1" noThreeD="1"/>
</file>

<file path=xl/ctrlProps/ctrlProp1536.xml><?xml version="1.0" encoding="utf-8"?>
<formControlPr xmlns="http://schemas.microsoft.com/office/spreadsheetml/2009/9/main" objectType="CheckBox" fmlaLink="A28" lockText="1" noThreeD="1"/>
</file>

<file path=xl/ctrlProps/ctrlProp1537.xml><?xml version="1.0" encoding="utf-8"?>
<formControlPr xmlns="http://schemas.microsoft.com/office/spreadsheetml/2009/9/main" objectType="CheckBox" fmlaLink="A29" lockText="1" noThreeD="1"/>
</file>

<file path=xl/ctrlProps/ctrlProp1538.xml><?xml version="1.0" encoding="utf-8"?>
<formControlPr xmlns="http://schemas.microsoft.com/office/spreadsheetml/2009/9/main" objectType="CheckBox" fmlaLink="A30" lockText="1" noThreeD="1"/>
</file>

<file path=xl/ctrlProps/ctrlProp1539.xml><?xml version="1.0" encoding="utf-8"?>
<formControlPr xmlns="http://schemas.microsoft.com/office/spreadsheetml/2009/9/main" objectType="CheckBox" fmlaLink="A31" lockText="1" noThreeD="1"/>
</file>

<file path=xl/ctrlProps/ctrlProp154.xml><?xml version="1.0" encoding="utf-8"?>
<formControlPr xmlns="http://schemas.microsoft.com/office/spreadsheetml/2009/9/main" objectType="CheckBox" fmlaLink="A87" lockText="1" noThreeD="1"/>
</file>

<file path=xl/ctrlProps/ctrlProp1540.xml><?xml version="1.0" encoding="utf-8"?>
<formControlPr xmlns="http://schemas.microsoft.com/office/spreadsheetml/2009/9/main" objectType="CheckBox" fmlaLink="A34" lockText="1" noThreeD="1"/>
</file>

<file path=xl/ctrlProps/ctrlProp1541.xml><?xml version="1.0" encoding="utf-8"?>
<formControlPr xmlns="http://schemas.microsoft.com/office/spreadsheetml/2009/9/main" objectType="CheckBox" fmlaLink="A35" lockText="1" noThreeD="1"/>
</file>

<file path=xl/ctrlProps/ctrlProp1542.xml><?xml version="1.0" encoding="utf-8"?>
<formControlPr xmlns="http://schemas.microsoft.com/office/spreadsheetml/2009/9/main" objectType="CheckBox" fmlaLink="A36" lockText="1" noThreeD="1"/>
</file>

<file path=xl/ctrlProps/ctrlProp1543.xml><?xml version="1.0" encoding="utf-8"?>
<formControlPr xmlns="http://schemas.microsoft.com/office/spreadsheetml/2009/9/main" objectType="CheckBox" fmlaLink="A39" lockText="1" noThreeD="1"/>
</file>

<file path=xl/ctrlProps/ctrlProp1544.xml><?xml version="1.0" encoding="utf-8"?>
<formControlPr xmlns="http://schemas.microsoft.com/office/spreadsheetml/2009/9/main" objectType="CheckBox" fmlaLink="A40" lockText="1" noThreeD="1"/>
</file>

<file path=xl/ctrlProps/ctrlProp1545.xml><?xml version="1.0" encoding="utf-8"?>
<formControlPr xmlns="http://schemas.microsoft.com/office/spreadsheetml/2009/9/main" objectType="CheckBox" fmlaLink="A5" lockText="1" noThreeD="1"/>
</file>

<file path=xl/ctrlProps/ctrlProp1546.xml><?xml version="1.0" encoding="utf-8"?>
<formControlPr xmlns="http://schemas.microsoft.com/office/spreadsheetml/2009/9/main" objectType="CheckBox" fmlaLink="A6" lockText="1" noThreeD="1"/>
</file>

<file path=xl/ctrlProps/ctrlProp1547.xml><?xml version="1.0" encoding="utf-8"?>
<formControlPr xmlns="http://schemas.microsoft.com/office/spreadsheetml/2009/9/main" objectType="CheckBox" fmlaLink="A7" lockText="1" noThreeD="1"/>
</file>

<file path=xl/ctrlProps/ctrlProp1548.xml><?xml version="1.0" encoding="utf-8"?>
<formControlPr xmlns="http://schemas.microsoft.com/office/spreadsheetml/2009/9/main" objectType="CheckBox" fmlaLink="A10" lockText="1" noThreeD="1"/>
</file>

<file path=xl/ctrlProps/ctrlProp1549.xml><?xml version="1.0" encoding="utf-8"?>
<formControlPr xmlns="http://schemas.microsoft.com/office/spreadsheetml/2009/9/main" objectType="CheckBox" fmlaLink="A11" lockText="1" noThreeD="1"/>
</file>

<file path=xl/ctrlProps/ctrlProp155.xml><?xml version="1.0" encoding="utf-8"?>
<formControlPr xmlns="http://schemas.microsoft.com/office/spreadsheetml/2009/9/main" objectType="CheckBox" fmlaLink="A88" lockText="1" noThreeD="1"/>
</file>

<file path=xl/ctrlProps/ctrlProp1550.xml><?xml version="1.0" encoding="utf-8"?>
<formControlPr xmlns="http://schemas.microsoft.com/office/spreadsheetml/2009/9/main" objectType="CheckBox" fmlaLink="A12" lockText="1" noThreeD="1"/>
</file>

<file path=xl/ctrlProps/ctrlProp1551.xml><?xml version="1.0" encoding="utf-8"?>
<formControlPr xmlns="http://schemas.microsoft.com/office/spreadsheetml/2009/9/main" objectType="CheckBox" fmlaLink="A13" lockText="1" noThreeD="1"/>
</file>

<file path=xl/ctrlProps/ctrlProp1552.xml><?xml version="1.0" encoding="utf-8"?>
<formControlPr xmlns="http://schemas.microsoft.com/office/spreadsheetml/2009/9/main" objectType="CheckBox" fmlaLink="A14" lockText="1" noThreeD="1"/>
</file>

<file path=xl/ctrlProps/ctrlProp1553.xml><?xml version="1.0" encoding="utf-8"?>
<formControlPr xmlns="http://schemas.microsoft.com/office/spreadsheetml/2009/9/main" objectType="CheckBox" fmlaLink="A15" lockText="1" noThreeD="1"/>
</file>

<file path=xl/ctrlProps/ctrlProp1554.xml><?xml version="1.0" encoding="utf-8"?>
<formControlPr xmlns="http://schemas.microsoft.com/office/spreadsheetml/2009/9/main" objectType="CheckBox" fmlaLink="A16" lockText="1" noThreeD="1"/>
</file>

<file path=xl/ctrlProps/ctrlProp1555.xml><?xml version="1.0" encoding="utf-8"?>
<formControlPr xmlns="http://schemas.microsoft.com/office/spreadsheetml/2009/9/main" objectType="CheckBox" fmlaLink="A17" lockText="1" noThreeD="1"/>
</file>

<file path=xl/ctrlProps/ctrlProp1556.xml><?xml version="1.0" encoding="utf-8"?>
<formControlPr xmlns="http://schemas.microsoft.com/office/spreadsheetml/2009/9/main" objectType="CheckBox" fmlaLink="A20" lockText="1" noThreeD="1"/>
</file>

<file path=xl/ctrlProps/ctrlProp1557.xml><?xml version="1.0" encoding="utf-8"?>
<formControlPr xmlns="http://schemas.microsoft.com/office/spreadsheetml/2009/9/main" objectType="CheckBox" fmlaLink="A5" lockText="1" noThreeD="1"/>
</file>

<file path=xl/ctrlProps/ctrlProp1558.xml><?xml version="1.0" encoding="utf-8"?>
<formControlPr xmlns="http://schemas.microsoft.com/office/spreadsheetml/2009/9/main" objectType="CheckBox" fmlaLink="A6" lockText="1" noThreeD="1"/>
</file>

<file path=xl/ctrlProps/ctrlProp1559.xml><?xml version="1.0" encoding="utf-8"?>
<formControlPr xmlns="http://schemas.microsoft.com/office/spreadsheetml/2009/9/main" objectType="CheckBox" fmlaLink="A7" lockText="1" noThreeD="1"/>
</file>

<file path=xl/ctrlProps/ctrlProp156.xml><?xml version="1.0" encoding="utf-8"?>
<formControlPr xmlns="http://schemas.microsoft.com/office/spreadsheetml/2009/9/main" objectType="CheckBox" fmlaLink="A89" lockText="1" noThreeD="1"/>
</file>

<file path=xl/ctrlProps/ctrlProp1560.xml><?xml version="1.0" encoding="utf-8"?>
<formControlPr xmlns="http://schemas.microsoft.com/office/spreadsheetml/2009/9/main" objectType="CheckBox" fmlaLink="A8" lockText="1" noThreeD="1"/>
</file>

<file path=xl/ctrlProps/ctrlProp1561.xml><?xml version="1.0" encoding="utf-8"?>
<formControlPr xmlns="http://schemas.microsoft.com/office/spreadsheetml/2009/9/main" objectType="CheckBox" fmlaLink="A9" lockText="1" noThreeD="1"/>
</file>

<file path=xl/ctrlProps/ctrlProp1562.xml><?xml version="1.0" encoding="utf-8"?>
<formControlPr xmlns="http://schemas.microsoft.com/office/spreadsheetml/2009/9/main" objectType="CheckBox" fmlaLink="A10" lockText="1" noThreeD="1"/>
</file>

<file path=xl/ctrlProps/ctrlProp1563.xml><?xml version="1.0" encoding="utf-8"?>
<formControlPr xmlns="http://schemas.microsoft.com/office/spreadsheetml/2009/9/main" objectType="CheckBox" fmlaLink="A11" lockText="1" noThreeD="1"/>
</file>

<file path=xl/ctrlProps/ctrlProp1564.xml><?xml version="1.0" encoding="utf-8"?>
<formControlPr xmlns="http://schemas.microsoft.com/office/spreadsheetml/2009/9/main" objectType="CheckBox" fmlaLink="A12" lockText="1" noThreeD="1"/>
</file>

<file path=xl/ctrlProps/ctrlProp1565.xml><?xml version="1.0" encoding="utf-8"?>
<formControlPr xmlns="http://schemas.microsoft.com/office/spreadsheetml/2009/9/main" objectType="CheckBox" fmlaLink="A15" lockText="1" noThreeD="1"/>
</file>

<file path=xl/ctrlProps/ctrlProp1566.xml><?xml version="1.0" encoding="utf-8"?>
<formControlPr xmlns="http://schemas.microsoft.com/office/spreadsheetml/2009/9/main" objectType="CheckBox" fmlaLink="A16" lockText="1" noThreeD="1"/>
</file>

<file path=xl/ctrlProps/ctrlProp1567.xml><?xml version="1.0" encoding="utf-8"?>
<formControlPr xmlns="http://schemas.microsoft.com/office/spreadsheetml/2009/9/main" objectType="CheckBox" fmlaLink="A17" lockText="1" noThreeD="1"/>
</file>

<file path=xl/ctrlProps/ctrlProp1568.xml><?xml version="1.0" encoding="utf-8"?>
<formControlPr xmlns="http://schemas.microsoft.com/office/spreadsheetml/2009/9/main" objectType="CheckBox" fmlaLink="A18" lockText="1" noThreeD="1"/>
</file>

<file path=xl/ctrlProps/ctrlProp1569.xml><?xml version="1.0" encoding="utf-8"?>
<formControlPr xmlns="http://schemas.microsoft.com/office/spreadsheetml/2009/9/main" objectType="CheckBox" fmlaLink="A19" lockText="1" noThreeD="1"/>
</file>

<file path=xl/ctrlProps/ctrlProp157.xml><?xml version="1.0" encoding="utf-8"?>
<formControlPr xmlns="http://schemas.microsoft.com/office/spreadsheetml/2009/9/main" objectType="CheckBox" fmlaLink="A90" lockText="1" noThreeD="1"/>
</file>

<file path=xl/ctrlProps/ctrlProp1570.xml><?xml version="1.0" encoding="utf-8"?>
<formControlPr xmlns="http://schemas.microsoft.com/office/spreadsheetml/2009/9/main" objectType="CheckBox" fmlaLink="A20" lockText="1" noThreeD="1"/>
</file>

<file path=xl/ctrlProps/ctrlProp1571.xml><?xml version="1.0" encoding="utf-8"?>
<formControlPr xmlns="http://schemas.microsoft.com/office/spreadsheetml/2009/9/main" objectType="CheckBox" fmlaLink="A21" lockText="1" noThreeD="1"/>
</file>

<file path=xl/ctrlProps/ctrlProp1572.xml><?xml version="1.0" encoding="utf-8"?>
<formControlPr xmlns="http://schemas.microsoft.com/office/spreadsheetml/2009/9/main" objectType="CheckBox" fmlaLink="A22" lockText="1" noThreeD="1"/>
</file>

<file path=xl/ctrlProps/ctrlProp1573.xml><?xml version="1.0" encoding="utf-8"?>
<formControlPr xmlns="http://schemas.microsoft.com/office/spreadsheetml/2009/9/main" objectType="CheckBox" fmlaLink="A23" lockText="1" noThreeD="1"/>
</file>

<file path=xl/ctrlProps/ctrlProp1574.xml><?xml version="1.0" encoding="utf-8"?>
<formControlPr xmlns="http://schemas.microsoft.com/office/spreadsheetml/2009/9/main" objectType="CheckBox" fmlaLink="A26" lockText="1" noThreeD="1"/>
</file>

<file path=xl/ctrlProps/ctrlProp1575.xml><?xml version="1.0" encoding="utf-8"?>
<formControlPr xmlns="http://schemas.microsoft.com/office/spreadsheetml/2009/9/main" objectType="CheckBox" fmlaLink="A27" lockText="1" noThreeD="1"/>
</file>

<file path=xl/ctrlProps/ctrlProp1576.xml><?xml version="1.0" encoding="utf-8"?>
<formControlPr xmlns="http://schemas.microsoft.com/office/spreadsheetml/2009/9/main" objectType="CheckBox" fmlaLink="A5" lockText="1" noThreeD="1"/>
</file>

<file path=xl/ctrlProps/ctrlProp1577.xml><?xml version="1.0" encoding="utf-8"?>
<formControlPr xmlns="http://schemas.microsoft.com/office/spreadsheetml/2009/9/main" objectType="CheckBox" fmlaLink="A6" lockText="1" noThreeD="1"/>
</file>

<file path=xl/ctrlProps/ctrlProp1578.xml><?xml version="1.0" encoding="utf-8"?>
<formControlPr xmlns="http://schemas.microsoft.com/office/spreadsheetml/2009/9/main" objectType="CheckBox" fmlaLink="A7" lockText="1" noThreeD="1"/>
</file>

<file path=xl/ctrlProps/ctrlProp1579.xml><?xml version="1.0" encoding="utf-8"?>
<formControlPr xmlns="http://schemas.microsoft.com/office/spreadsheetml/2009/9/main" objectType="CheckBox" fmlaLink="A8" lockText="1" noThreeD="1"/>
</file>

<file path=xl/ctrlProps/ctrlProp158.xml><?xml version="1.0" encoding="utf-8"?>
<formControlPr xmlns="http://schemas.microsoft.com/office/spreadsheetml/2009/9/main" objectType="CheckBox" fmlaLink="A91" lockText="1" noThreeD="1"/>
</file>

<file path=xl/ctrlProps/ctrlProp1580.xml><?xml version="1.0" encoding="utf-8"?>
<formControlPr xmlns="http://schemas.microsoft.com/office/spreadsheetml/2009/9/main" objectType="CheckBox" fmlaLink="A9" lockText="1" noThreeD="1"/>
</file>

<file path=xl/ctrlProps/ctrlProp1581.xml><?xml version="1.0" encoding="utf-8"?>
<formControlPr xmlns="http://schemas.microsoft.com/office/spreadsheetml/2009/9/main" objectType="CheckBox" fmlaLink="A10" lockText="1" noThreeD="1"/>
</file>

<file path=xl/ctrlProps/ctrlProp1582.xml><?xml version="1.0" encoding="utf-8"?>
<formControlPr xmlns="http://schemas.microsoft.com/office/spreadsheetml/2009/9/main" objectType="CheckBox" fmlaLink="A11" lockText="1" noThreeD="1"/>
</file>

<file path=xl/ctrlProps/ctrlProp1583.xml><?xml version="1.0" encoding="utf-8"?>
<formControlPr xmlns="http://schemas.microsoft.com/office/spreadsheetml/2009/9/main" objectType="CheckBox" fmlaLink="A12" lockText="1" noThreeD="1"/>
</file>

<file path=xl/ctrlProps/ctrlProp1584.xml><?xml version="1.0" encoding="utf-8"?>
<formControlPr xmlns="http://schemas.microsoft.com/office/spreadsheetml/2009/9/main" objectType="CheckBox" fmlaLink="A15" lockText="1" noThreeD="1"/>
</file>

<file path=xl/ctrlProps/ctrlProp1585.xml><?xml version="1.0" encoding="utf-8"?>
<formControlPr xmlns="http://schemas.microsoft.com/office/spreadsheetml/2009/9/main" objectType="CheckBox" fmlaLink="A16" lockText="1" noThreeD="1"/>
</file>

<file path=xl/ctrlProps/ctrlProp1586.xml><?xml version="1.0" encoding="utf-8"?>
<formControlPr xmlns="http://schemas.microsoft.com/office/spreadsheetml/2009/9/main" objectType="CheckBox" fmlaLink="A17" lockText="1" noThreeD="1"/>
</file>

<file path=xl/ctrlProps/ctrlProp1587.xml><?xml version="1.0" encoding="utf-8"?>
<formControlPr xmlns="http://schemas.microsoft.com/office/spreadsheetml/2009/9/main" objectType="CheckBox" fmlaLink="A18" lockText="1" noThreeD="1"/>
</file>

<file path=xl/ctrlProps/ctrlProp1588.xml><?xml version="1.0" encoding="utf-8"?>
<formControlPr xmlns="http://schemas.microsoft.com/office/spreadsheetml/2009/9/main" objectType="CheckBox" fmlaLink="A19" lockText="1" noThreeD="1"/>
</file>

<file path=xl/ctrlProps/ctrlProp1589.xml><?xml version="1.0" encoding="utf-8"?>
<formControlPr xmlns="http://schemas.microsoft.com/office/spreadsheetml/2009/9/main" objectType="CheckBox" fmlaLink="A20" lockText="1" noThreeD="1"/>
</file>

<file path=xl/ctrlProps/ctrlProp159.xml><?xml version="1.0" encoding="utf-8"?>
<formControlPr xmlns="http://schemas.microsoft.com/office/spreadsheetml/2009/9/main" objectType="CheckBox" fmlaLink="A94" lockText="1" noThreeD="1"/>
</file>

<file path=xl/ctrlProps/ctrlProp1590.xml><?xml version="1.0" encoding="utf-8"?>
<formControlPr xmlns="http://schemas.microsoft.com/office/spreadsheetml/2009/9/main" objectType="CheckBox" fmlaLink="A21" lockText="1" noThreeD="1"/>
</file>

<file path=xl/ctrlProps/ctrlProp1591.xml><?xml version="1.0" encoding="utf-8"?>
<formControlPr xmlns="http://schemas.microsoft.com/office/spreadsheetml/2009/9/main" objectType="CheckBox" fmlaLink="A22" lockText="1" noThreeD="1"/>
</file>

<file path=xl/ctrlProps/ctrlProp1592.xml><?xml version="1.0" encoding="utf-8"?>
<formControlPr xmlns="http://schemas.microsoft.com/office/spreadsheetml/2009/9/main" objectType="CheckBox" fmlaLink="A23" lockText="1" noThreeD="1"/>
</file>

<file path=xl/ctrlProps/ctrlProp1593.xml><?xml version="1.0" encoding="utf-8"?>
<formControlPr xmlns="http://schemas.microsoft.com/office/spreadsheetml/2009/9/main" objectType="CheckBox" fmlaLink="A24" lockText="1" noThreeD="1"/>
</file>

<file path=xl/ctrlProps/ctrlProp1594.xml><?xml version="1.0" encoding="utf-8"?>
<formControlPr xmlns="http://schemas.microsoft.com/office/spreadsheetml/2009/9/main" objectType="CheckBox" fmlaLink="A25" lockText="1" noThreeD="1"/>
</file>

<file path=xl/ctrlProps/ctrlProp1595.xml><?xml version="1.0" encoding="utf-8"?>
<formControlPr xmlns="http://schemas.microsoft.com/office/spreadsheetml/2009/9/main" objectType="CheckBox" fmlaLink="A26" lockText="1" noThreeD="1"/>
</file>

<file path=xl/ctrlProps/ctrlProp1596.xml><?xml version="1.0" encoding="utf-8"?>
<formControlPr xmlns="http://schemas.microsoft.com/office/spreadsheetml/2009/9/main" objectType="CheckBox" fmlaLink="A29" lockText="1" noThreeD="1"/>
</file>

<file path=xl/ctrlProps/ctrlProp1597.xml><?xml version="1.0" encoding="utf-8"?>
<formControlPr xmlns="http://schemas.microsoft.com/office/spreadsheetml/2009/9/main" objectType="CheckBox" fmlaLink="A5" lockText="1" noThreeD="1"/>
</file>

<file path=xl/ctrlProps/ctrlProp1598.xml><?xml version="1.0" encoding="utf-8"?>
<formControlPr xmlns="http://schemas.microsoft.com/office/spreadsheetml/2009/9/main" objectType="CheckBox" fmlaLink="A6" lockText="1" noThreeD="1"/>
</file>

<file path=xl/ctrlProps/ctrlProp1599.xml><?xml version="1.0" encoding="utf-8"?>
<formControlPr xmlns="http://schemas.microsoft.com/office/spreadsheetml/2009/9/main" objectType="CheckBox" fmlaLink="A7" lockText="1" noThreeD="1"/>
</file>

<file path=xl/ctrlProps/ctrlProp16.xml><?xml version="1.0" encoding="utf-8"?>
<formControlPr xmlns="http://schemas.microsoft.com/office/spreadsheetml/2009/9/main" objectType="CheckBox" fmlaLink="A8" lockText="1" noThreeD="1"/>
</file>

<file path=xl/ctrlProps/ctrlProp160.xml><?xml version="1.0" encoding="utf-8"?>
<formControlPr xmlns="http://schemas.microsoft.com/office/spreadsheetml/2009/9/main" objectType="CheckBox" fmlaLink="A95" lockText="1" noThreeD="1"/>
</file>

<file path=xl/ctrlProps/ctrlProp1600.xml><?xml version="1.0" encoding="utf-8"?>
<formControlPr xmlns="http://schemas.microsoft.com/office/spreadsheetml/2009/9/main" objectType="CheckBox" fmlaLink="A8" lockText="1" noThreeD="1"/>
</file>

<file path=xl/ctrlProps/ctrlProp1601.xml><?xml version="1.0" encoding="utf-8"?>
<formControlPr xmlns="http://schemas.microsoft.com/office/spreadsheetml/2009/9/main" objectType="CheckBox" fmlaLink="A9" lockText="1" noThreeD="1"/>
</file>

<file path=xl/ctrlProps/ctrlProp1602.xml><?xml version="1.0" encoding="utf-8"?>
<formControlPr xmlns="http://schemas.microsoft.com/office/spreadsheetml/2009/9/main" objectType="CheckBox" fmlaLink="A10" lockText="1" noThreeD="1"/>
</file>

<file path=xl/ctrlProps/ctrlProp1603.xml><?xml version="1.0" encoding="utf-8"?>
<formControlPr xmlns="http://schemas.microsoft.com/office/spreadsheetml/2009/9/main" objectType="CheckBox" fmlaLink="A11" lockText="1" noThreeD="1"/>
</file>

<file path=xl/ctrlProps/ctrlProp1604.xml><?xml version="1.0" encoding="utf-8"?>
<formControlPr xmlns="http://schemas.microsoft.com/office/spreadsheetml/2009/9/main" objectType="CheckBox" fmlaLink="A12" lockText="1" noThreeD="1"/>
</file>

<file path=xl/ctrlProps/ctrlProp1605.xml><?xml version="1.0" encoding="utf-8"?>
<formControlPr xmlns="http://schemas.microsoft.com/office/spreadsheetml/2009/9/main" objectType="CheckBox" fmlaLink="A15" lockText="1" noThreeD="1"/>
</file>

<file path=xl/ctrlProps/ctrlProp1606.xml><?xml version="1.0" encoding="utf-8"?>
<formControlPr xmlns="http://schemas.microsoft.com/office/spreadsheetml/2009/9/main" objectType="CheckBox" fmlaLink="A16" lockText="1" noThreeD="1"/>
</file>

<file path=xl/ctrlProps/ctrlProp1607.xml><?xml version="1.0" encoding="utf-8"?>
<formControlPr xmlns="http://schemas.microsoft.com/office/spreadsheetml/2009/9/main" objectType="CheckBox" fmlaLink="A17" lockText="1" noThreeD="1"/>
</file>

<file path=xl/ctrlProps/ctrlProp1608.xml><?xml version="1.0" encoding="utf-8"?>
<formControlPr xmlns="http://schemas.microsoft.com/office/spreadsheetml/2009/9/main" objectType="CheckBox" fmlaLink="A18" lockText="1" noThreeD="1"/>
</file>

<file path=xl/ctrlProps/ctrlProp1609.xml><?xml version="1.0" encoding="utf-8"?>
<formControlPr xmlns="http://schemas.microsoft.com/office/spreadsheetml/2009/9/main" objectType="CheckBox" fmlaLink="A19" lockText="1" noThreeD="1"/>
</file>

<file path=xl/ctrlProps/ctrlProp161.xml><?xml version="1.0" encoding="utf-8"?>
<formControlPr xmlns="http://schemas.microsoft.com/office/spreadsheetml/2009/9/main" objectType="CheckBox" fmlaLink="A96" lockText="1" noThreeD="1"/>
</file>

<file path=xl/ctrlProps/ctrlProp1610.xml><?xml version="1.0" encoding="utf-8"?>
<formControlPr xmlns="http://schemas.microsoft.com/office/spreadsheetml/2009/9/main" objectType="CheckBox" fmlaLink="A20" lockText="1" noThreeD="1"/>
</file>

<file path=xl/ctrlProps/ctrlProp1611.xml><?xml version="1.0" encoding="utf-8"?>
<formControlPr xmlns="http://schemas.microsoft.com/office/spreadsheetml/2009/9/main" objectType="CheckBox" fmlaLink="A21" lockText="1" noThreeD="1"/>
</file>

<file path=xl/ctrlProps/ctrlProp1612.xml><?xml version="1.0" encoding="utf-8"?>
<formControlPr xmlns="http://schemas.microsoft.com/office/spreadsheetml/2009/9/main" objectType="CheckBox" fmlaLink="A24" lockText="1" noThreeD="1"/>
</file>

<file path=xl/ctrlProps/ctrlProp1613.xml><?xml version="1.0" encoding="utf-8"?>
<formControlPr xmlns="http://schemas.microsoft.com/office/spreadsheetml/2009/9/main" objectType="CheckBox" fmlaLink="A25" lockText="1" noThreeD="1"/>
</file>

<file path=xl/ctrlProps/ctrlProp1614.xml><?xml version="1.0" encoding="utf-8"?>
<formControlPr xmlns="http://schemas.microsoft.com/office/spreadsheetml/2009/9/main" objectType="CheckBox" fmlaLink="A32" lockText="1" noThreeD="1"/>
</file>

<file path=xl/ctrlProps/ctrlProp1615.xml><?xml version="1.0" encoding="utf-8"?>
<formControlPr xmlns="http://schemas.microsoft.com/office/spreadsheetml/2009/9/main" objectType="CheckBox" fmlaLink="A33" lockText="1" noThreeD="1"/>
</file>

<file path=xl/ctrlProps/ctrlProp1616.xml><?xml version="1.0" encoding="utf-8"?>
<formControlPr xmlns="http://schemas.microsoft.com/office/spreadsheetml/2009/9/main" objectType="CheckBox" fmlaLink="A34" lockText="1" noThreeD="1"/>
</file>

<file path=xl/ctrlProps/ctrlProp1617.xml><?xml version="1.0" encoding="utf-8"?>
<formControlPr xmlns="http://schemas.microsoft.com/office/spreadsheetml/2009/9/main" objectType="CheckBox" fmlaLink="A35" lockText="1" noThreeD="1"/>
</file>

<file path=xl/ctrlProps/ctrlProp1618.xml><?xml version="1.0" encoding="utf-8"?>
<formControlPr xmlns="http://schemas.microsoft.com/office/spreadsheetml/2009/9/main" objectType="CheckBox" fmlaLink="A36" lockText="1" noThreeD="1"/>
</file>

<file path=xl/ctrlProps/ctrlProp1619.xml><?xml version="1.0" encoding="utf-8"?>
<formControlPr xmlns="http://schemas.microsoft.com/office/spreadsheetml/2009/9/main" objectType="CheckBox" fmlaLink="A37" lockText="1" noThreeD="1"/>
</file>

<file path=xl/ctrlProps/ctrlProp162.xml><?xml version="1.0" encoding="utf-8"?>
<formControlPr xmlns="http://schemas.microsoft.com/office/spreadsheetml/2009/9/main" objectType="CheckBox" fmlaLink="A97" lockText="1" noThreeD="1"/>
</file>

<file path=xl/ctrlProps/ctrlProp1620.xml><?xml version="1.0" encoding="utf-8"?>
<formControlPr xmlns="http://schemas.microsoft.com/office/spreadsheetml/2009/9/main" objectType="CheckBox" fmlaLink="A38" lockText="1" noThreeD="1"/>
</file>

<file path=xl/ctrlProps/ctrlProp1621.xml><?xml version="1.0" encoding="utf-8"?>
<formControlPr xmlns="http://schemas.microsoft.com/office/spreadsheetml/2009/9/main" objectType="CheckBox" fmlaLink="A39" lockText="1" noThreeD="1"/>
</file>

<file path=xl/ctrlProps/ctrlProp1622.xml><?xml version="1.0" encoding="utf-8"?>
<formControlPr xmlns="http://schemas.microsoft.com/office/spreadsheetml/2009/9/main" objectType="CheckBox" fmlaLink="A42" lockText="1" noThreeD="1"/>
</file>

<file path=xl/ctrlProps/ctrlProp1623.xml><?xml version="1.0" encoding="utf-8"?>
<formControlPr xmlns="http://schemas.microsoft.com/office/spreadsheetml/2009/9/main" objectType="CheckBox" fmlaLink="A43" lockText="1" noThreeD="1"/>
</file>

<file path=xl/ctrlProps/ctrlProp1624.xml><?xml version="1.0" encoding="utf-8"?>
<formControlPr xmlns="http://schemas.microsoft.com/office/spreadsheetml/2009/9/main" objectType="CheckBox" fmlaLink="A44" lockText="1" noThreeD="1"/>
</file>

<file path=xl/ctrlProps/ctrlProp1625.xml><?xml version="1.0" encoding="utf-8"?>
<formControlPr xmlns="http://schemas.microsoft.com/office/spreadsheetml/2009/9/main" objectType="CheckBox" fmlaLink="A45" lockText="1" noThreeD="1"/>
</file>

<file path=xl/ctrlProps/ctrlProp1626.xml><?xml version="1.0" encoding="utf-8"?>
<formControlPr xmlns="http://schemas.microsoft.com/office/spreadsheetml/2009/9/main" objectType="CheckBox" fmlaLink="A46" lockText="1" noThreeD="1"/>
</file>

<file path=xl/ctrlProps/ctrlProp1627.xml><?xml version="1.0" encoding="utf-8"?>
<formControlPr xmlns="http://schemas.microsoft.com/office/spreadsheetml/2009/9/main" objectType="CheckBox" fmlaLink="A47" lockText="1" noThreeD="1"/>
</file>

<file path=xl/ctrlProps/ctrlProp1628.xml><?xml version="1.0" encoding="utf-8"?>
<formControlPr xmlns="http://schemas.microsoft.com/office/spreadsheetml/2009/9/main" objectType="CheckBox" fmlaLink="A48" lockText="1" noThreeD="1"/>
</file>

<file path=xl/ctrlProps/ctrlProp1629.xml><?xml version="1.0" encoding="utf-8"?>
<formControlPr xmlns="http://schemas.microsoft.com/office/spreadsheetml/2009/9/main" objectType="CheckBox" fmlaLink="A51" lockText="1" noThreeD="1"/>
</file>

<file path=xl/ctrlProps/ctrlProp163.xml><?xml version="1.0" encoding="utf-8"?>
<formControlPr xmlns="http://schemas.microsoft.com/office/spreadsheetml/2009/9/main" objectType="CheckBox" fmlaLink="A98" lockText="1" noThreeD="1"/>
</file>

<file path=xl/ctrlProps/ctrlProp1630.xml><?xml version="1.0" encoding="utf-8"?>
<formControlPr xmlns="http://schemas.microsoft.com/office/spreadsheetml/2009/9/main" objectType="CheckBox" fmlaLink="A52" lockText="1" noThreeD="1"/>
</file>

<file path=xl/ctrlProps/ctrlProp1631.xml><?xml version="1.0" encoding="utf-8"?>
<formControlPr xmlns="http://schemas.microsoft.com/office/spreadsheetml/2009/9/main" objectType="CheckBox" fmlaLink="A59" lockText="1" noThreeD="1"/>
</file>

<file path=xl/ctrlProps/ctrlProp1632.xml><?xml version="1.0" encoding="utf-8"?>
<formControlPr xmlns="http://schemas.microsoft.com/office/spreadsheetml/2009/9/main" objectType="CheckBox" fmlaLink="A60" lockText="1" noThreeD="1"/>
</file>

<file path=xl/ctrlProps/ctrlProp1633.xml><?xml version="1.0" encoding="utf-8"?>
<formControlPr xmlns="http://schemas.microsoft.com/office/spreadsheetml/2009/9/main" objectType="CheckBox" fmlaLink="A61" lockText="1" noThreeD="1"/>
</file>

<file path=xl/ctrlProps/ctrlProp1634.xml><?xml version="1.0" encoding="utf-8"?>
<formControlPr xmlns="http://schemas.microsoft.com/office/spreadsheetml/2009/9/main" objectType="CheckBox" fmlaLink="A62" lockText="1" noThreeD="1"/>
</file>

<file path=xl/ctrlProps/ctrlProp1635.xml><?xml version="1.0" encoding="utf-8"?>
<formControlPr xmlns="http://schemas.microsoft.com/office/spreadsheetml/2009/9/main" objectType="CheckBox" fmlaLink="A63" lockText="1" noThreeD="1"/>
</file>

<file path=xl/ctrlProps/ctrlProp1636.xml><?xml version="1.0" encoding="utf-8"?>
<formControlPr xmlns="http://schemas.microsoft.com/office/spreadsheetml/2009/9/main" objectType="CheckBox" fmlaLink="A64" lockText="1" noThreeD="1"/>
</file>

<file path=xl/ctrlProps/ctrlProp1637.xml><?xml version="1.0" encoding="utf-8"?>
<formControlPr xmlns="http://schemas.microsoft.com/office/spreadsheetml/2009/9/main" objectType="CheckBox" fmlaLink="A65" lockText="1" noThreeD="1"/>
</file>

<file path=xl/ctrlProps/ctrlProp1638.xml><?xml version="1.0" encoding="utf-8"?>
<formControlPr xmlns="http://schemas.microsoft.com/office/spreadsheetml/2009/9/main" objectType="CheckBox" fmlaLink="A66" lockText="1" noThreeD="1"/>
</file>

<file path=xl/ctrlProps/ctrlProp1639.xml><?xml version="1.0" encoding="utf-8"?>
<formControlPr xmlns="http://schemas.microsoft.com/office/spreadsheetml/2009/9/main" objectType="CheckBox" fmlaLink="A69" lockText="1" noThreeD="1"/>
</file>

<file path=xl/ctrlProps/ctrlProp164.xml><?xml version="1.0" encoding="utf-8"?>
<formControlPr xmlns="http://schemas.microsoft.com/office/spreadsheetml/2009/9/main" objectType="CheckBox" fmlaLink="A99" lockText="1" noThreeD="1"/>
</file>

<file path=xl/ctrlProps/ctrlProp1640.xml><?xml version="1.0" encoding="utf-8"?>
<formControlPr xmlns="http://schemas.microsoft.com/office/spreadsheetml/2009/9/main" objectType="CheckBox" fmlaLink="A70" lockText="1" noThreeD="1"/>
</file>

<file path=xl/ctrlProps/ctrlProp1641.xml><?xml version="1.0" encoding="utf-8"?>
<formControlPr xmlns="http://schemas.microsoft.com/office/spreadsheetml/2009/9/main" objectType="CheckBox" fmlaLink="A71" lockText="1" noThreeD="1"/>
</file>

<file path=xl/ctrlProps/ctrlProp1642.xml><?xml version="1.0" encoding="utf-8"?>
<formControlPr xmlns="http://schemas.microsoft.com/office/spreadsheetml/2009/9/main" objectType="CheckBox" fmlaLink="A72" lockText="1" noThreeD="1"/>
</file>

<file path=xl/ctrlProps/ctrlProp1643.xml><?xml version="1.0" encoding="utf-8"?>
<formControlPr xmlns="http://schemas.microsoft.com/office/spreadsheetml/2009/9/main" objectType="CheckBox" fmlaLink="A73" lockText="1" noThreeD="1"/>
</file>

<file path=xl/ctrlProps/ctrlProp1644.xml><?xml version="1.0" encoding="utf-8"?>
<formControlPr xmlns="http://schemas.microsoft.com/office/spreadsheetml/2009/9/main" objectType="CheckBox" fmlaLink="A74" lockText="1" noThreeD="1"/>
</file>

<file path=xl/ctrlProps/ctrlProp1645.xml><?xml version="1.0" encoding="utf-8"?>
<formControlPr xmlns="http://schemas.microsoft.com/office/spreadsheetml/2009/9/main" objectType="CheckBox" fmlaLink="A75" lockText="1" noThreeD="1"/>
</file>

<file path=xl/ctrlProps/ctrlProp1646.xml><?xml version="1.0" encoding="utf-8"?>
<formControlPr xmlns="http://schemas.microsoft.com/office/spreadsheetml/2009/9/main" objectType="CheckBox" fmlaLink="A76" lockText="1" noThreeD="1"/>
</file>

<file path=xl/ctrlProps/ctrlProp1647.xml><?xml version="1.0" encoding="utf-8"?>
<formControlPr xmlns="http://schemas.microsoft.com/office/spreadsheetml/2009/9/main" objectType="CheckBox" fmlaLink="A79" lockText="1" noThreeD="1"/>
</file>

<file path=xl/ctrlProps/ctrlProp1648.xml><?xml version="1.0" encoding="utf-8"?>
<formControlPr xmlns="http://schemas.microsoft.com/office/spreadsheetml/2009/9/main" objectType="CheckBox" fmlaLink="A80" lockText="1" noThreeD="1"/>
</file>

<file path=xl/ctrlProps/ctrlProp1649.xml><?xml version="1.0" encoding="utf-8"?>
<formControlPr xmlns="http://schemas.microsoft.com/office/spreadsheetml/2009/9/main" objectType="CheckBox" fmlaLink="A5" lockText="1" noThreeD="1"/>
</file>

<file path=xl/ctrlProps/ctrlProp165.xml><?xml version="1.0" encoding="utf-8"?>
<formControlPr xmlns="http://schemas.microsoft.com/office/spreadsheetml/2009/9/main" objectType="CheckBox" fmlaLink="A100" lockText="1" noThreeD="1"/>
</file>

<file path=xl/ctrlProps/ctrlProp1650.xml><?xml version="1.0" encoding="utf-8"?>
<formControlPr xmlns="http://schemas.microsoft.com/office/spreadsheetml/2009/9/main" objectType="CheckBox" fmlaLink="A6" lockText="1" noThreeD="1"/>
</file>

<file path=xl/ctrlProps/ctrlProp1651.xml><?xml version="1.0" encoding="utf-8"?>
<formControlPr xmlns="http://schemas.microsoft.com/office/spreadsheetml/2009/9/main" objectType="CheckBox" fmlaLink="A7" lockText="1" noThreeD="1"/>
</file>

<file path=xl/ctrlProps/ctrlProp1652.xml><?xml version="1.0" encoding="utf-8"?>
<formControlPr xmlns="http://schemas.microsoft.com/office/spreadsheetml/2009/9/main" objectType="CheckBox" fmlaLink="A8" lockText="1" noThreeD="1"/>
</file>

<file path=xl/ctrlProps/ctrlProp1653.xml><?xml version="1.0" encoding="utf-8"?>
<formControlPr xmlns="http://schemas.microsoft.com/office/spreadsheetml/2009/9/main" objectType="CheckBox" fmlaLink="A9" lockText="1" noThreeD="1"/>
</file>

<file path=xl/ctrlProps/ctrlProp1654.xml><?xml version="1.0" encoding="utf-8"?>
<formControlPr xmlns="http://schemas.microsoft.com/office/spreadsheetml/2009/9/main" objectType="CheckBox" fmlaLink="A10" lockText="1" noThreeD="1"/>
</file>

<file path=xl/ctrlProps/ctrlProp1655.xml><?xml version="1.0" encoding="utf-8"?>
<formControlPr xmlns="http://schemas.microsoft.com/office/spreadsheetml/2009/9/main" objectType="CheckBox" fmlaLink="A11" lockText="1" noThreeD="1"/>
</file>

<file path=xl/ctrlProps/ctrlProp1656.xml><?xml version="1.0" encoding="utf-8"?>
<formControlPr xmlns="http://schemas.microsoft.com/office/spreadsheetml/2009/9/main" objectType="CheckBox" fmlaLink="A12" lockText="1" noThreeD="1"/>
</file>

<file path=xl/ctrlProps/ctrlProp1657.xml><?xml version="1.0" encoding="utf-8"?>
<formControlPr xmlns="http://schemas.microsoft.com/office/spreadsheetml/2009/9/main" objectType="CheckBox" fmlaLink="A15" lockText="1" noThreeD="1"/>
</file>

<file path=xl/ctrlProps/ctrlProp1658.xml><?xml version="1.0" encoding="utf-8"?>
<formControlPr xmlns="http://schemas.microsoft.com/office/spreadsheetml/2009/9/main" objectType="CheckBox" fmlaLink="A16" lockText="1" noThreeD="1"/>
</file>

<file path=xl/ctrlProps/ctrlProp1659.xml><?xml version="1.0" encoding="utf-8"?>
<formControlPr xmlns="http://schemas.microsoft.com/office/spreadsheetml/2009/9/main" objectType="CheckBox" fmlaLink="A17" lockText="1" noThreeD="1"/>
</file>

<file path=xl/ctrlProps/ctrlProp166.xml><?xml version="1.0" encoding="utf-8"?>
<formControlPr xmlns="http://schemas.microsoft.com/office/spreadsheetml/2009/9/main" objectType="CheckBox" fmlaLink="A101" lockText="1" noThreeD="1"/>
</file>

<file path=xl/ctrlProps/ctrlProp1660.xml><?xml version="1.0" encoding="utf-8"?>
<formControlPr xmlns="http://schemas.microsoft.com/office/spreadsheetml/2009/9/main" objectType="CheckBox" fmlaLink="A18" lockText="1" noThreeD="1"/>
</file>

<file path=xl/ctrlProps/ctrlProp1661.xml><?xml version="1.0" encoding="utf-8"?>
<formControlPr xmlns="http://schemas.microsoft.com/office/spreadsheetml/2009/9/main" objectType="CheckBox" fmlaLink="A19" lockText="1" noThreeD="1"/>
</file>

<file path=xl/ctrlProps/ctrlProp1662.xml><?xml version="1.0" encoding="utf-8"?>
<formControlPr xmlns="http://schemas.microsoft.com/office/spreadsheetml/2009/9/main" objectType="CheckBox" fmlaLink="A20" lockText="1" noThreeD="1"/>
</file>

<file path=xl/ctrlProps/ctrlProp1663.xml><?xml version="1.0" encoding="utf-8"?>
<formControlPr xmlns="http://schemas.microsoft.com/office/spreadsheetml/2009/9/main" objectType="CheckBox" fmlaLink="A21" lockText="1" noThreeD="1"/>
</file>

<file path=xl/ctrlProps/ctrlProp1664.xml><?xml version="1.0" encoding="utf-8"?>
<formControlPr xmlns="http://schemas.microsoft.com/office/spreadsheetml/2009/9/main" objectType="CheckBox" fmlaLink="A22" lockText="1" noThreeD="1"/>
</file>

<file path=xl/ctrlProps/ctrlProp1665.xml><?xml version="1.0" encoding="utf-8"?>
<formControlPr xmlns="http://schemas.microsoft.com/office/spreadsheetml/2009/9/main" objectType="CheckBox" fmlaLink="A23" lockText="1" noThreeD="1"/>
</file>

<file path=xl/ctrlProps/ctrlProp1666.xml><?xml version="1.0" encoding="utf-8"?>
<formControlPr xmlns="http://schemas.microsoft.com/office/spreadsheetml/2009/9/main" objectType="CheckBox" fmlaLink="A24" lockText="1" noThreeD="1"/>
</file>

<file path=xl/ctrlProps/ctrlProp1667.xml><?xml version="1.0" encoding="utf-8"?>
<formControlPr xmlns="http://schemas.microsoft.com/office/spreadsheetml/2009/9/main" objectType="CheckBox" fmlaLink="A27" lockText="1" noThreeD="1"/>
</file>

<file path=xl/ctrlProps/ctrlProp1668.xml><?xml version="1.0" encoding="utf-8"?>
<formControlPr xmlns="http://schemas.microsoft.com/office/spreadsheetml/2009/9/main" objectType="CheckBox" fmlaLink="A34" lockText="1" noThreeD="1"/>
</file>

<file path=xl/ctrlProps/ctrlProp1669.xml><?xml version="1.0" encoding="utf-8"?>
<formControlPr xmlns="http://schemas.microsoft.com/office/spreadsheetml/2009/9/main" objectType="CheckBox" fmlaLink="A35" lockText="1" noThreeD="1"/>
</file>

<file path=xl/ctrlProps/ctrlProp167.xml><?xml version="1.0" encoding="utf-8"?>
<formControlPr xmlns="http://schemas.microsoft.com/office/spreadsheetml/2009/9/main" objectType="CheckBox" fmlaLink="A102" lockText="1" noThreeD="1"/>
</file>

<file path=xl/ctrlProps/ctrlProp1670.xml><?xml version="1.0" encoding="utf-8"?>
<formControlPr xmlns="http://schemas.microsoft.com/office/spreadsheetml/2009/9/main" objectType="CheckBox" fmlaLink="A36" lockText="1" noThreeD="1"/>
</file>

<file path=xl/ctrlProps/ctrlProp1671.xml><?xml version="1.0" encoding="utf-8"?>
<formControlPr xmlns="http://schemas.microsoft.com/office/spreadsheetml/2009/9/main" objectType="CheckBox" fmlaLink="A37" lockText="1" noThreeD="1"/>
</file>

<file path=xl/ctrlProps/ctrlProp1672.xml><?xml version="1.0" encoding="utf-8"?>
<formControlPr xmlns="http://schemas.microsoft.com/office/spreadsheetml/2009/9/main" objectType="CheckBox" fmlaLink="A38" lockText="1" noThreeD="1"/>
</file>

<file path=xl/ctrlProps/ctrlProp1673.xml><?xml version="1.0" encoding="utf-8"?>
<formControlPr xmlns="http://schemas.microsoft.com/office/spreadsheetml/2009/9/main" objectType="CheckBox" fmlaLink="A39" lockText="1" noThreeD="1"/>
</file>

<file path=xl/ctrlProps/ctrlProp1674.xml><?xml version="1.0" encoding="utf-8"?>
<formControlPr xmlns="http://schemas.microsoft.com/office/spreadsheetml/2009/9/main" objectType="CheckBox" fmlaLink="A40" lockText="1" noThreeD="1"/>
</file>

<file path=xl/ctrlProps/ctrlProp1675.xml><?xml version="1.0" encoding="utf-8"?>
<formControlPr xmlns="http://schemas.microsoft.com/office/spreadsheetml/2009/9/main" objectType="CheckBox" fmlaLink="A41" lockText="1" noThreeD="1"/>
</file>

<file path=xl/ctrlProps/ctrlProp1676.xml><?xml version="1.0" encoding="utf-8"?>
<formControlPr xmlns="http://schemas.microsoft.com/office/spreadsheetml/2009/9/main" objectType="CheckBox" fmlaLink="A42" lockText="1" noThreeD="1"/>
</file>

<file path=xl/ctrlProps/ctrlProp1677.xml><?xml version="1.0" encoding="utf-8"?>
<formControlPr xmlns="http://schemas.microsoft.com/office/spreadsheetml/2009/9/main" objectType="CheckBox" fmlaLink="A45" lockText="1" noThreeD="1"/>
</file>

<file path=xl/ctrlProps/ctrlProp1678.xml><?xml version="1.0" encoding="utf-8"?>
<formControlPr xmlns="http://schemas.microsoft.com/office/spreadsheetml/2009/9/main" objectType="CheckBox" fmlaLink="A46" lockText="1" noThreeD="1"/>
</file>

<file path=xl/ctrlProps/ctrlProp1679.xml><?xml version="1.0" encoding="utf-8"?>
<formControlPr xmlns="http://schemas.microsoft.com/office/spreadsheetml/2009/9/main" objectType="CheckBox" fmlaLink="A47" lockText="1" noThreeD="1"/>
</file>

<file path=xl/ctrlProps/ctrlProp168.xml><?xml version="1.0" encoding="utf-8"?>
<formControlPr xmlns="http://schemas.microsoft.com/office/spreadsheetml/2009/9/main" objectType="CheckBox" fmlaLink="A105" lockText="1" noThreeD="1"/>
</file>

<file path=xl/ctrlProps/ctrlProp1680.xml><?xml version="1.0" encoding="utf-8"?>
<formControlPr xmlns="http://schemas.microsoft.com/office/spreadsheetml/2009/9/main" objectType="CheckBox" fmlaLink="A48" lockText="1" noThreeD="1"/>
</file>

<file path=xl/ctrlProps/ctrlProp1681.xml><?xml version="1.0" encoding="utf-8"?>
<formControlPr xmlns="http://schemas.microsoft.com/office/spreadsheetml/2009/9/main" objectType="CheckBox" fmlaLink="A49" lockText="1" noThreeD="1"/>
</file>

<file path=xl/ctrlProps/ctrlProp1682.xml><?xml version="1.0" encoding="utf-8"?>
<formControlPr xmlns="http://schemas.microsoft.com/office/spreadsheetml/2009/9/main" objectType="CheckBox" fmlaLink="A50" lockText="1" noThreeD="1"/>
</file>

<file path=xl/ctrlProps/ctrlProp1683.xml><?xml version="1.0" encoding="utf-8"?>
<formControlPr xmlns="http://schemas.microsoft.com/office/spreadsheetml/2009/9/main" objectType="CheckBox" fmlaLink="A51" lockText="1" noThreeD="1"/>
</file>

<file path=xl/ctrlProps/ctrlProp1684.xml><?xml version="1.0" encoding="utf-8"?>
<formControlPr xmlns="http://schemas.microsoft.com/office/spreadsheetml/2009/9/main" objectType="CheckBox" fmlaLink="A52" lockText="1" noThreeD="1"/>
</file>

<file path=xl/ctrlProps/ctrlProp1685.xml><?xml version="1.0" encoding="utf-8"?>
<formControlPr xmlns="http://schemas.microsoft.com/office/spreadsheetml/2009/9/main" objectType="CheckBox" fmlaLink="A53" lockText="1" noThreeD="1"/>
</file>

<file path=xl/ctrlProps/ctrlProp1686.xml><?xml version="1.0" encoding="utf-8"?>
<formControlPr xmlns="http://schemas.microsoft.com/office/spreadsheetml/2009/9/main" objectType="CheckBox" fmlaLink="A54" lockText="1" noThreeD="1"/>
</file>

<file path=xl/ctrlProps/ctrlProp1687.xml><?xml version="1.0" encoding="utf-8"?>
<formControlPr xmlns="http://schemas.microsoft.com/office/spreadsheetml/2009/9/main" objectType="CheckBox" fmlaLink="A57" lockText="1" noThreeD="1"/>
</file>

<file path=xl/ctrlProps/ctrlProp1688.xml><?xml version="1.0" encoding="utf-8"?>
<formControlPr xmlns="http://schemas.microsoft.com/office/spreadsheetml/2009/9/main" objectType="CheckBox" fmlaLink="A64" lockText="1" noThreeD="1"/>
</file>

<file path=xl/ctrlProps/ctrlProp1689.xml><?xml version="1.0" encoding="utf-8"?>
<formControlPr xmlns="http://schemas.microsoft.com/office/spreadsheetml/2009/9/main" objectType="CheckBox" fmlaLink="A65" lockText="1" noThreeD="1"/>
</file>

<file path=xl/ctrlProps/ctrlProp169.xml><?xml version="1.0" encoding="utf-8"?>
<formControlPr xmlns="http://schemas.microsoft.com/office/spreadsheetml/2009/9/main" objectType="CheckBox" fmlaLink="A5" lockText="1" noThreeD="1"/>
</file>

<file path=xl/ctrlProps/ctrlProp1690.xml><?xml version="1.0" encoding="utf-8"?>
<formControlPr xmlns="http://schemas.microsoft.com/office/spreadsheetml/2009/9/main" objectType="CheckBox" fmlaLink="A66" lockText="1" noThreeD="1"/>
</file>

<file path=xl/ctrlProps/ctrlProp1691.xml><?xml version="1.0" encoding="utf-8"?>
<formControlPr xmlns="http://schemas.microsoft.com/office/spreadsheetml/2009/9/main" objectType="CheckBox" fmlaLink="A67" lockText="1" noThreeD="1"/>
</file>

<file path=xl/ctrlProps/ctrlProp1692.xml><?xml version="1.0" encoding="utf-8"?>
<formControlPr xmlns="http://schemas.microsoft.com/office/spreadsheetml/2009/9/main" objectType="CheckBox" fmlaLink="A68" lockText="1" noThreeD="1"/>
</file>

<file path=xl/ctrlProps/ctrlProp1693.xml><?xml version="1.0" encoding="utf-8"?>
<formControlPr xmlns="http://schemas.microsoft.com/office/spreadsheetml/2009/9/main" objectType="CheckBox" fmlaLink="A69" lockText="1" noThreeD="1"/>
</file>

<file path=xl/ctrlProps/ctrlProp1694.xml><?xml version="1.0" encoding="utf-8"?>
<formControlPr xmlns="http://schemas.microsoft.com/office/spreadsheetml/2009/9/main" objectType="CheckBox" fmlaLink="A70" lockText="1" noThreeD="1"/>
</file>

<file path=xl/ctrlProps/ctrlProp1695.xml><?xml version="1.0" encoding="utf-8"?>
<formControlPr xmlns="http://schemas.microsoft.com/office/spreadsheetml/2009/9/main" objectType="CheckBox" fmlaLink="A71" lockText="1" noThreeD="1"/>
</file>

<file path=xl/ctrlProps/ctrlProp1696.xml><?xml version="1.0" encoding="utf-8"?>
<formControlPr xmlns="http://schemas.microsoft.com/office/spreadsheetml/2009/9/main" objectType="CheckBox" fmlaLink="A72" lockText="1" noThreeD="1"/>
</file>

<file path=xl/ctrlProps/ctrlProp1697.xml><?xml version="1.0" encoding="utf-8"?>
<formControlPr xmlns="http://schemas.microsoft.com/office/spreadsheetml/2009/9/main" objectType="CheckBox" fmlaLink="A75" lockText="1" noThreeD="1"/>
</file>

<file path=xl/ctrlProps/ctrlProp1698.xml><?xml version="1.0" encoding="utf-8"?>
<formControlPr xmlns="http://schemas.microsoft.com/office/spreadsheetml/2009/9/main" objectType="CheckBox" fmlaLink="A76" lockText="1" noThreeD="1"/>
</file>

<file path=xl/ctrlProps/ctrlProp1699.xml><?xml version="1.0" encoding="utf-8"?>
<formControlPr xmlns="http://schemas.microsoft.com/office/spreadsheetml/2009/9/main" objectType="CheckBox" fmlaLink="A77" lockText="1" noThreeD="1"/>
</file>

<file path=xl/ctrlProps/ctrlProp17.xml><?xml version="1.0" encoding="utf-8"?>
<formControlPr xmlns="http://schemas.microsoft.com/office/spreadsheetml/2009/9/main" objectType="CheckBox" fmlaLink="A11" lockText="1" noThreeD="1"/>
</file>

<file path=xl/ctrlProps/ctrlProp170.xml><?xml version="1.0" encoding="utf-8"?>
<formControlPr xmlns="http://schemas.microsoft.com/office/spreadsheetml/2009/9/main" objectType="CheckBox" fmlaLink="A6" lockText="1" noThreeD="1"/>
</file>

<file path=xl/ctrlProps/ctrlProp1700.xml><?xml version="1.0" encoding="utf-8"?>
<formControlPr xmlns="http://schemas.microsoft.com/office/spreadsheetml/2009/9/main" objectType="CheckBox" fmlaLink="A78" lockText="1" noThreeD="1"/>
</file>

<file path=xl/ctrlProps/ctrlProp1701.xml><?xml version="1.0" encoding="utf-8"?>
<formControlPr xmlns="http://schemas.microsoft.com/office/spreadsheetml/2009/9/main" objectType="CheckBox" fmlaLink="A79" lockText="1" noThreeD="1"/>
</file>

<file path=xl/ctrlProps/ctrlProp1702.xml><?xml version="1.0" encoding="utf-8"?>
<formControlPr xmlns="http://schemas.microsoft.com/office/spreadsheetml/2009/9/main" objectType="CheckBox" fmlaLink="A80" lockText="1" noThreeD="1"/>
</file>

<file path=xl/ctrlProps/ctrlProp1703.xml><?xml version="1.0" encoding="utf-8"?>
<formControlPr xmlns="http://schemas.microsoft.com/office/spreadsheetml/2009/9/main" objectType="CheckBox" fmlaLink="A81" lockText="1" noThreeD="1"/>
</file>

<file path=xl/ctrlProps/ctrlProp1704.xml><?xml version="1.0" encoding="utf-8"?>
<formControlPr xmlns="http://schemas.microsoft.com/office/spreadsheetml/2009/9/main" objectType="CheckBox" fmlaLink="A82" lockText="1" noThreeD="1"/>
</file>

<file path=xl/ctrlProps/ctrlProp1705.xml><?xml version="1.0" encoding="utf-8"?>
<formControlPr xmlns="http://schemas.microsoft.com/office/spreadsheetml/2009/9/main" objectType="CheckBox" fmlaLink="A83" lockText="1" noThreeD="1"/>
</file>

<file path=xl/ctrlProps/ctrlProp1706.xml><?xml version="1.0" encoding="utf-8"?>
<formControlPr xmlns="http://schemas.microsoft.com/office/spreadsheetml/2009/9/main" objectType="CheckBox" fmlaLink="A84" lockText="1" noThreeD="1"/>
</file>

<file path=xl/ctrlProps/ctrlProp1707.xml><?xml version="1.0" encoding="utf-8"?>
<formControlPr xmlns="http://schemas.microsoft.com/office/spreadsheetml/2009/9/main" objectType="CheckBox" fmlaLink="A87" lockText="1" noThreeD="1"/>
</file>

<file path=xl/ctrlProps/ctrlProp1708.xml><?xml version="1.0" encoding="utf-8"?>
<formControlPr xmlns="http://schemas.microsoft.com/office/spreadsheetml/2009/9/main" objectType="CheckBox" fmlaLink="A5" lockText="1" noThreeD="1"/>
</file>

<file path=xl/ctrlProps/ctrlProp1709.xml><?xml version="1.0" encoding="utf-8"?>
<formControlPr xmlns="http://schemas.microsoft.com/office/spreadsheetml/2009/9/main" objectType="CheckBox" fmlaLink="A6" lockText="1" noThreeD="1"/>
</file>

<file path=xl/ctrlProps/ctrlProp171.xml><?xml version="1.0" encoding="utf-8"?>
<formControlPr xmlns="http://schemas.microsoft.com/office/spreadsheetml/2009/9/main" objectType="CheckBox" fmlaLink="A7" lockText="1" noThreeD="1"/>
</file>

<file path=xl/ctrlProps/ctrlProp1710.xml><?xml version="1.0" encoding="utf-8"?>
<formControlPr xmlns="http://schemas.microsoft.com/office/spreadsheetml/2009/9/main" objectType="CheckBox" fmlaLink="A7" lockText="1" noThreeD="1"/>
</file>

<file path=xl/ctrlProps/ctrlProp1711.xml><?xml version="1.0" encoding="utf-8"?>
<formControlPr xmlns="http://schemas.microsoft.com/office/spreadsheetml/2009/9/main" objectType="CheckBox" fmlaLink="A8" lockText="1" noThreeD="1"/>
</file>

<file path=xl/ctrlProps/ctrlProp1712.xml><?xml version="1.0" encoding="utf-8"?>
<formControlPr xmlns="http://schemas.microsoft.com/office/spreadsheetml/2009/9/main" objectType="CheckBox" fmlaLink="A9" lockText="1" noThreeD="1"/>
</file>

<file path=xl/ctrlProps/ctrlProp1713.xml><?xml version="1.0" encoding="utf-8"?>
<formControlPr xmlns="http://schemas.microsoft.com/office/spreadsheetml/2009/9/main" objectType="CheckBox" fmlaLink="A10" lockText="1" noThreeD="1"/>
</file>

<file path=xl/ctrlProps/ctrlProp1714.xml><?xml version="1.0" encoding="utf-8"?>
<formControlPr xmlns="http://schemas.microsoft.com/office/spreadsheetml/2009/9/main" objectType="CheckBox" fmlaLink="A11" lockText="1" noThreeD="1"/>
</file>

<file path=xl/ctrlProps/ctrlProp1715.xml><?xml version="1.0" encoding="utf-8"?>
<formControlPr xmlns="http://schemas.microsoft.com/office/spreadsheetml/2009/9/main" objectType="CheckBox" fmlaLink="A12" lockText="1" noThreeD="1"/>
</file>

<file path=xl/ctrlProps/ctrlProp1716.xml><?xml version="1.0" encoding="utf-8"?>
<formControlPr xmlns="http://schemas.microsoft.com/office/spreadsheetml/2009/9/main" objectType="CheckBox" fmlaLink="A15" lockText="1" noThreeD="1"/>
</file>

<file path=xl/ctrlProps/ctrlProp1717.xml><?xml version="1.0" encoding="utf-8"?>
<formControlPr xmlns="http://schemas.microsoft.com/office/spreadsheetml/2009/9/main" objectType="CheckBox" fmlaLink="A16" lockText="1" noThreeD="1"/>
</file>

<file path=xl/ctrlProps/ctrlProp1718.xml><?xml version="1.0" encoding="utf-8"?>
<formControlPr xmlns="http://schemas.microsoft.com/office/spreadsheetml/2009/9/main" objectType="CheckBox" fmlaLink="A17" lockText="1" noThreeD="1"/>
</file>

<file path=xl/ctrlProps/ctrlProp1719.xml><?xml version="1.0" encoding="utf-8"?>
<formControlPr xmlns="http://schemas.microsoft.com/office/spreadsheetml/2009/9/main" objectType="CheckBox" fmlaLink="A18" lockText="1" noThreeD="1"/>
</file>

<file path=xl/ctrlProps/ctrlProp172.xml><?xml version="1.0" encoding="utf-8"?>
<formControlPr xmlns="http://schemas.microsoft.com/office/spreadsheetml/2009/9/main" objectType="CheckBox" fmlaLink="A8" lockText="1" noThreeD="1"/>
</file>

<file path=xl/ctrlProps/ctrlProp1720.xml><?xml version="1.0" encoding="utf-8"?>
<formControlPr xmlns="http://schemas.microsoft.com/office/spreadsheetml/2009/9/main" objectType="CheckBox" fmlaLink="A19" lockText="1" noThreeD="1"/>
</file>

<file path=xl/ctrlProps/ctrlProp1721.xml><?xml version="1.0" encoding="utf-8"?>
<formControlPr xmlns="http://schemas.microsoft.com/office/spreadsheetml/2009/9/main" objectType="CheckBox" fmlaLink="A20" lockText="1" noThreeD="1"/>
</file>

<file path=xl/ctrlProps/ctrlProp1722.xml><?xml version="1.0" encoding="utf-8"?>
<formControlPr xmlns="http://schemas.microsoft.com/office/spreadsheetml/2009/9/main" objectType="CheckBox" fmlaLink="A21" lockText="1" noThreeD="1"/>
</file>

<file path=xl/ctrlProps/ctrlProp1723.xml><?xml version="1.0" encoding="utf-8"?>
<formControlPr xmlns="http://schemas.microsoft.com/office/spreadsheetml/2009/9/main" objectType="CheckBox" fmlaLink="A22" lockText="1" noThreeD="1"/>
</file>

<file path=xl/ctrlProps/ctrlProp1724.xml><?xml version="1.0" encoding="utf-8"?>
<formControlPr xmlns="http://schemas.microsoft.com/office/spreadsheetml/2009/9/main" objectType="CheckBox" fmlaLink="A23" lockText="1" noThreeD="1"/>
</file>

<file path=xl/ctrlProps/ctrlProp1725.xml><?xml version="1.0" encoding="utf-8"?>
<formControlPr xmlns="http://schemas.microsoft.com/office/spreadsheetml/2009/9/main" objectType="CheckBox" fmlaLink="A24" lockText="1" noThreeD="1"/>
</file>

<file path=xl/ctrlProps/ctrlProp1726.xml><?xml version="1.0" encoding="utf-8"?>
<formControlPr xmlns="http://schemas.microsoft.com/office/spreadsheetml/2009/9/main" objectType="CheckBox" fmlaLink="A27" lockText="1" noThreeD="1"/>
</file>

<file path=xl/ctrlProps/ctrlProp1727.xml><?xml version="1.0" encoding="utf-8"?>
<formControlPr xmlns="http://schemas.microsoft.com/office/spreadsheetml/2009/9/main" objectType="CheckBox" fmlaLink="A28" lockText="1" noThreeD="1"/>
</file>

<file path=xl/ctrlProps/ctrlProp1728.xml><?xml version="1.0" encoding="utf-8"?>
<formControlPr xmlns="http://schemas.microsoft.com/office/spreadsheetml/2009/9/main" objectType="CheckBox" fmlaLink="A35" lockText="1" noThreeD="1"/>
</file>

<file path=xl/ctrlProps/ctrlProp1729.xml><?xml version="1.0" encoding="utf-8"?>
<formControlPr xmlns="http://schemas.microsoft.com/office/spreadsheetml/2009/9/main" objectType="CheckBox" fmlaLink="A36" lockText="1" noThreeD="1"/>
</file>

<file path=xl/ctrlProps/ctrlProp173.xml><?xml version="1.0" encoding="utf-8"?>
<formControlPr xmlns="http://schemas.microsoft.com/office/spreadsheetml/2009/9/main" objectType="CheckBox" fmlaLink="A9" lockText="1" noThreeD="1"/>
</file>

<file path=xl/ctrlProps/ctrlProp1730.xml><?xml version="1.0" encoding="utf-8"?>
<formControlPr xmlns="http://schemas.microsoft.com/office/spreadsheetml/2009/9/main" objectType="CheckBox" fmlaLink="A37" lockText="1" noThreeD="1"/>
</file>

<file path=xl/ctrlProps/ctrlProp1731.xml><?xml version="1.0" encoding="utf-8"?>
<formControlPr xmlns="http://schemas.microsoft.com/office/spreadsheetml/2009/9/main" objectType="CheckBox" fmlaLink="A38" lockText="1" noThreeD="1"/>
</file>

<file path=xl/ctrlProps/ctrlProp1732.xml><?xml version="1.0" encoding="utf-8"?>
<formControlPr xmlns="http://schemas.microsoft.com/office/spreadsheetml/2009/9/main" objectType="CheckBox" fmlaLink="A39" lockText="1" noThreeD="1"/>
</file>

<file path=xl/ctrlProps/ctrlProp1733.xml><?xml version="1.0" encoding="utf-8"?>
<formControlPr xmlns="http://schemas.microsoft.com/office/spreadsheetml/2009/9/main" objectType="CheckBox" fmlaLink="A40" lockText="1" noThreeD="1"/>
</file>

<file path=xl/ctrlProps/ctrlProp1734.xml><?xml version="1.0" encoding="utf-8"?>
<formControlPr xmlns="http://schemas.microsoft.com/office/spreadsheetml/2009/9/main" objectType="CheckBox" fmlaLink="A41" lockText="1" noThreeD="1"/>
</file>

<file path=xl/ctrlProps/ctrlProp1735.xml><?xml version="1.0" encoding="utf-8"?>
<formControlPr xmlns="http://schemas.microsoft.com/office/spreadsheetml/2009/9/main" objectType="CheckBox" fmlaLink="A44" lockText="1" noThreeD="1"/>
</file>

<file path=xl/ctrlProps/ctrlProp1736.xml><?xml version="1.0" encoding="utf-8"?>
<formControlPr xmlns="http://schemas.microsoft.com/office/spreadsheetml/2009/9/main" objectType="CheckBox" fmlaLink="A45" lockText="1" noThreeD="1"/>
</file>

<file path=xl/ctrlProps/ctrlProp1737.xml><?xml version="1.0" encoding="utf-8"?>
<formControlPr xmlns="http://schemas.microsoft.com/office/spreadsheetml/2009/9/main" objectType="CheckBox" fmlaLink="A46" lockText="1" noThreeD="1"/>
</file>

<file path=xl/ctrlProps/ctrlProp1738.xml><?xml version="1.0" encoding="utf-8"?>
<formControlPr xmlns="http://schemas.microsoft.com/office/spreadsheetml/2009/9/main" objectType="CheckBox" fmlaLink="A47" lockText="1" noThreeD="1"/>
</file>

<file path=xl/ctrlProps/ctrlProp1739.xml><?xml version="1.0" encoding="utf-8"?>
<formControlPr xmlns="http://schemas.microsoft.com/office/spreadsheetml/2009/9/main" objectType="CheckBox" fmlaLink="A48" lockText="1" noThreeD="1"/>
</file>

<file path=xl/ctrlProps/ctrlProp174.xml><?xml version="1.0" encoding="utf-8"?>
<formControlPr xmlns="http://schemas.microsoft.com/office/spreadsheetml/2009/9/main" objectType="CheckBox" fmlaLink="A10" lockText="1" noThreeD="1"/>
</file>

<file path=xl/ctrlProps/ctrlProp1740.xml><?xml version="1.0" encoding="utf-8"?>
<formControlPr xmlns="http://schemas.microsoft.com/office/spreadsheetml/2009/9/main" objectType="CheckBox" fmlaLink="A49" lockText="1" noThreeD="1"/>
</file>

<file path=xl/ctrlProps/ctrlProp1741.xml><?xml version="1.0" encoding="utf-8"?>
<formControlPr xmlns="http://schemas.microsoft.com/office/spreadsheetml/2009/9/main" objectType="CheckBox" fmlaLink="A50" lockText="1" noThreeD="1"/>
</file>

<file path=xl/ctrlProps/ctrlProp1742.xml><?xml version="1.0" encoding="utf-8"?>
<formControlPr xmlns="http://schemas.microsoft.com/office/spreadsheetml/2009/9/main" objectType="CheckBox" fmlaLink="A51" lockText="1" noThreeD="1"/>
</file>

<file path=xl/ctrlProps/ctrlProp1743.xml><?xml version="1.0" encoding="utf-8"?>
<formControlPr xmlns="http://schemas.microsoft.com/office/spreadsheetml/2009/9/main" objectType="CheckBox" fmlaLink="A52" lockText="1" noThreeD="1"/>
</file>

<file path=xl/ctrlProps/ctrlProp1744.xml><?xml version="1.0" encoding="utf-8"?>
<formControlPr xmlns="http://schemas.microsoft.com/office/spreadsheetml/2009/9/main" objectType="CheckBox" fmlaLink="A53" lockText="1" noThreeD="1"/>
</file>

<file path=xl/ctrlProps/ctrlProp1745.xml><?xml version="1.0" encoding="utf-8"?>
<formControlPr xmlns="http://schemas.microsoft.com/office/spreadsheetml/2009/9/main" objectType="CheckBox" fmlaLink="A56" lockText="1" noThreeD="1"/>
</file>

<file path=xl/ctrlProps/ctrlProp1746.xml><?xml version="1.0" encoding="utf-8"?>
<formControlPr xmlns="http://schemas.microsoft.com/office/spreadsheetml/2009/9/main" objectType="CheckBox" fmlaLink="A57" lockText="1" noThreeD="1"/>
</file>

<file path=xl/ctrlProps/ctrlProp1747.xml><?xml version="1.0" encoding="utf-8"?>
<formControlPr xmlns="http://schemas.microsoft.com/office/spreadsheetml/2009/9/main" objectType="CheckBox" fmlaLink="A64" lockText="1" noThreeD="1"/>
</file>

<file path=xl/ctrlProps/ctrlProp1748.xml><?xml version="1.0" encoding="utf-8"?>
<formControlPr xmlns="http://schemas.microsoft.com/office/spreadsheetml/2009/9/main" objectType="CheckBox" fmlaLink="A65" lockText="1" noThreeD="1"/>
</file>

<file path=xl/ctrlProps/ctrlProp1749.xml><?xml version="1.0" encoding="utf-8"?>
<formControlPr xmlns="http://schemas.microsoft.com/office/spreadsheetml/2009/9/main" objectType="CheckBox" fmlaLink="A66" lockText="1" noThreeD="1"/>
</file>

<file path=xl/ctrlProps/ctrlProp175.xml><?xml version="1.0" encoding="utf-8"?>
<formControlPr xmlns="http://schemas.microsoft.com/office/spreadsheetml/2009/9/main" objectType="CheckBox" fmlaLink="A11" lockText="1" noThreeD="1"/>
</file>

<file path=xl/ctrlProps/ctrlProp1750.xml><?xml version="1.0" encoding="utf-8"?>
<formControlPr xmlns="http://schemas.microsoft.com/office/spreadsheetml/2009/9/main" objectType="CheckBox" fmlaLink="A67" lockText="1" noThreeD="1"/>
</file>

<file path=xl/ctrlProps/ctrlProp1751.xml><?xml version="1.0" encoding="utf-8"?>
<formControlPr xmlns="http://schemas.microsoft.com/office/spreadsheetml/2009/9/main" objectType="CheckBox" fmlaLink="A68" lockText="1" noThreeD="1"/>
</file>

<file path=xl/ctrlProps/ctrlProp1752.xml><?xml version="1.0" encoding="utf-8"?>
<formControlPr xmlns="http://schemas.microsoft.com/office/spreadsheetml/2009/9/main" objectType="CheckBox" fmlaLink="A69" lockText="1" noThreeD="1"/>
</file>

<file path=xl/ctrlProps/ctrlProp1753.xml><?xml version="1.0" encoding="utf-8"?>
<formControlPr xmlns="http://schemas.microsoft.com/office/spreadsheetml/2009/9/main" objectType="CheckBox" fmlaLink="A70" lockText="1" noThreeD="1"/>
</file>

<file path=xl/ctrlProps/ctrlProp1754.xml><?xml version="1.0" encoding="utf-8"?>
<formControlPr xmlns="http://schemas.microsoft.com/office/spreadsheetml/2009/9/main" objectType="CheckBox" fmlaLink="A71" lockText="1" noThreeD="1"/>
</file>

<file path=xl/ctrlProps/ctrlProp1755.xml><?xml version="1.0" encoding="utf-8"?>
<formControlPr xmlns="http://schemas.microsoft.com/office/spreadsheetml/2009/9/main" objectType="CheckBox" fmlaLink="A74" lockText="1" noThreeD="1"/>
</file>

<file path=xl/ctrlProps/ctrlProp1756.xml><?xml version="1.0" encoding="utf-8"?>
<formControlPr xmlns="http://schemas.microsoft.com/office/spreadsheetml/2009/9/main" objectType="CheckBox" fmlaLink="A75" lockText="1" noThreeD="1"/>
</file>

<file path=xl/ctrlProps/ctrlProp1757.xml><?xml version="1.0" encoding="utf-8"?>
<formControlPr xmlns="http://schemas.microsoft.com/office/spreadsheetml/2009/9/main" objectType="CheckBox" fmlaLink="A76" lockText="1" noThreeD="1"/>
</file>

<file path=xl/ctrlProps/ctrlProp1758.xml><?xml version="1.0" encoding="utf-8"?>
<formControlPr xmlns="http://schemas.microsoft.com/office/spreadsheetml/2009/9/main" objectType="CheckBox" fmlaLink="A77" lockText="1" noThreeD="1"/>
</file>

<file path=xl/ctrlProps/ctrlProp1759.xml><?xml version="1.0" encoding="utf-8"?>
<formControlPr xmlns="http://schemas.microsoft.com/office/spreadsheetml/2009/9/main" objectType="CheckBox" fmlaLink="A78" lockText="1" noThreeD="1"/>
</file>

<file path=xl/ctrlProps/ctrlProp176.xml><?xml version="1.0" encoding="utf-8"?>
<formControlPr xmlns="http://schemas.microsoft.com/office/spreadsheetml/2009/9/main" objectType="CheckBox" fmlaLink="A14" lockText="1" noThreeD="1"/>
</file>

<file path=xl/ctrlProps/ctrlProp1760.xml><?xml version="1.0" encoding="utf-8"?>
<formControlPr xmlns="http://schemas.microsoft.com/office/spreadsheetml/2009/9/main" objectType="CheckBox" fmlaLink="A79" lockText="1" noThreeD="1"/>
</file>

<file path=xl/ctrlProps/ctrlProp1761.xml><?xml version="1.0" encoding="utf-8"?>
<formControlPr xmlns="http://schemas.microsoft.com/office/spreadsheetml/2009/9/main" objectType="CheckBox" fmlaLink="A80" lockText="1" noThreeD="1"/>
</file>

<file path=xl/ctrlProps/ctrlProp1762.xml><?xml version="1.0" encoding="utf-8"?>
<formControlPr xmlns="http://schemas.microsoft.com/office/spreadsheetml/2009/9/main" objectType="CheckBox" fmlaLink="A81" lockText="1" noThreeD="1"/>
</file>

<file path=xl/ctrlProps/ctrlProp1763.xml><?xml version="1.0" encoding="utf-8"?>
<formControlPr xmlns="http://schemas.microsoft.com/office/spreadsheetml/2009/9/main" objectType="CheckBox" fmlaLink="A82" lockText="1" noThreeD="1"/>
</file>

<file path=xl/ctrlProps/ctrlProp1764.xml><?xml version="1.0" encoding="utf-8"?>
<formControlPr xmlns="http://schemas.microsoft.com/office/spreadsheetml/2009/9/main" objectType="CheckBox" fmlaLink="A85" lockText="1" noThreeD="1"/>
</file>

<file path=xl/ctrlProps/ctrlProp1765.xml><?xml version="1.0" encoding="utf-8"?>
<formControlPr xmlns="http://schemas.microsoft.com/office/spreadsheetml/2009/9/main" objectType="CheckBox" fmlaLink="A86" lockText="1" noThreeD="1"/>
</file>

<file path=xl/ctrlProps/ctrlProp1766.xml><?xml version="1.0" encoding="utf-8"?>
<formControlPr xmlns="http://schemas.microsoft.com/office/spreadsheetml/2009/9/main" objectType="CheckBox" fmlaLink="A5" lockText="1" noThreeD="1"/>
</file>

<file path=xl/ctrlProps/ctrlProp1767.xml><?xml version="1.0" encoding="utf-8"?>
<formControlPr xmlns="http://schemas.microsoft.com/office/spreadsheetml/2009/9/main" objectType="CheckBox" fmlaLink="A6" lockText="1" noThreeD="1"/>
</file>

<file path=xl/ctrlProps/ctrlProp1768.xml><?xml version="1.0" encoding="utf-8"?>
<formControlPr xmlns="http://schemas.microsoft.com/office/spreadsheetml/2009/9/main" objectType="CheckBox" fmlaLink="A7" lockText="1" noThreeD="1"/>
</file>

<file path=xl/ctrlProps/ctrlProp1769.xml><?xml version="1.0" encoding="utf-8"?>
<formControlPr xmlns="http://schemas.microsoft.com/office/spreadsheetml/2009/9/main" objectType="CheckBox" fmlaLink="A8" lockText="1" noThreeD="1"/>
</file>

<file path=xl/ctrlProps/ctrlProp177.xml><?xml version="1.0" encoding="utf-8"?>
<formControlPr xmlns="http://schemas.microsoft.com/office/spreadsheetml/2009/9/main" objectType="CheckBox" fmlaLink="A15" lockText="1" noThreeD="1"/>
</file>

<file path=xl/ctrlProps/ctrlProp1770.xml><?xml version="1.0" encoding="utf-8"?>
<formControlPr xmlns="http://schemas.microsoft.com/office/spreadsheetml/2009/9/main" objectType="CheckBox" fmlaLink="A9" lockText="1" noThreeD="1"/>
</file>

<file path=xl/ctrlProps/ctrlProp1771.xml><?xml version="1.0" encoding="utf-8"?>
<formControlPr xmlns="http://schemas.microsoft.com/office/spreadsheetml/2009/9/main" objectType="CheckBox" fmlaLink="A10" lockText="1" noThreeD="1"/>
</file>

<file path=xl/ctrlProps/ctrlProp1772.xml><?xml version="1.0" encoding="utf-8"?>
<formControlPr xmlns="http://schemas.microsoft.com/office/spreadsheetml/2009/9/main" objectType="CheckBox" fmlaLink="A11" lockText="1" noThreeD="1"/>
</file>

<file path=xl/ctrlProps/ctrlProp1773.xml><?xml version="1.0" encoding="utf-8"?>
<formControlPr xmlns="http://schemas.microsoft.com/office/spreadsheetml/2009/9/main" objectType="CheckBox" fmlaLink="A12" lockText="1" noThreeD="1"/>
</file>

<file path=xl/ctrlProps/ctrlProp1774.xml><?xml version="1.0" encoding="utf-8"?>
<formControlPr xmlns="http://schemas.microsoft.com/office/spreadsheetml/2009/9/main" objectType="CheckBox" fmlaLink="A13" lockText="1" noThreeD="1"/>
</file>

<file path=xl/ctrlProps/ctrlProp1775.xml><?xml version="1.0" encoding="utf-8"?>
<formControlPr xmlns="http://schemas.microsoft.com/office/spreadsheetml/2009/9/main" objectType="CheckBox" fmlaLink="A14" lockText="1" noThreeD="1"/>
</file>

<file path=xl/ctrlProps/ctrlProp1776.xml><?xml version="1.0" encoding="utf-8"?>
<formControlPr xmlns="http://schemas.microsoft.com/office/spreadsheetml/2009/9/main" objectType="CheckBox" fmlaLink="A17" lockText="1" noThreeD="1"/>
</file>

<file path=xl/ctrlProps/ctrlProp1777.xml><?xml version="1.0" encoding="utf-8"?>
<formControlPr xmlns="http://schemas.microsoft.com/office/spreadsheetml/2009/9/main" objectType="CheckBox" fmlaLink="A18" lockText="1" noThreeD="1"/>
</file>

<file path=xl/ctrlProps/ctrlProp1778.xml><?xml version="1.0" encoding="utf-8"?>
<formControlPr xmlns="http://schemas.microsoft.com/office/spreadsheetml/2009/9/main" objectType="CheckBox" fmlaLink="A19" lockText="1" noThreeD="1"/>
</file>

<file path=xl/ctrlProps/ctrlProp1779.xml><?xml version="1.0" encoding="utf-8"?>
<formControlPr xmlns="http://schemas.microsoft.com/office/spreadsheetml/2009/9/main" objectType="CheckBox" fmlaLink="A20" lockText="1" noThreeD="1"/>
</file>

<file path=xl/ctrlProps/ctrlProp178.xml><?xml version="1.0" encoding="utf-8"?>
<formControlPr xmlns="http://schemas.microsoft.com/office/spreadsheetml/2009/9/main" objectType="CheckBox" fmlaLink="A16" lockText="1" noThreeD="1"/>
</file>

<file path=xl/ctrlProps/ctrlProp1780.xml><?xml version="1.0" encoding="utf-8"?>
<formControlPr xmlns="http://schemas.microsoft.com/office/spreadsheetml/2009/9/main" objectType="CheckBox" fmlaLink="A21" lockText="1" noThreeD="1"/>
</file>

<file path=xl/ctrlProps/ctrlProp1781.xml><?xml version="1.0" encoding="utf-8"?>
<formControlPr xmlns="http://schemas.microsoft.com/office/spreadsheetml/2009/9/main" objectType="CheckBox" fmlaLink="A22" lockText="1" noThreeD="1"/>
</file>

<file path=xl/ctrlProps/ctrlProp1782.xml><?xml version="1.0" encoding="utf-8"?>
<formControlPr xmlns="http://schemas.microsoft.com/office/spreadsheetml/2009/9/main" objectType="CheckBox" fmlaLink="A23" lockText="1" noThreeD="1"/>
</file>

<file path=xl/ctrlProps/ctrlProp1783.xml><?xml version="1.0" encoding="utf-8"?>
<formControlPr xmlns="http://schemas.microsoft.com/office/spreadsheetml/2009/9/main" objectType="CheckBox" fmlaLink="A24" lockText="1" noThreeD="1"/>
</file>

<file path=xl/ctrlProps/ctrlProp1784.xml><?xml version="1.0" encoding="utf-8"?>
<formControlPr xmlns="http://schemas.microsoft.com/office/spreadsheetml/2009/9/main" objectType="CheckBox" fmlaLink="A25" lockText="1" noThreeD="1"/>
</file>

<file path=xl/ctrlProps/ctrlProp1785.xml><?xml version="1.0" encoding="utf-8"?>
<formControlPr xmlns="http://schemas.microsoft.com/office/spreadsheetml/2009/9/main" objectType="CheckBox" fmlaLink="A26" lockText="1" noThreeD="1"/>
</file>

<file path=xl/ctrlProps/ctrlProp1786.xml><?xml version="1.0" encoding="utf-8"?>
<formControlPr xmlns="http://schemas.microsoft.com/office/spreadsheetml/2009/9/main" objectType="CheckBox" fmlaLink="A29" lockText="1" noThreeD="1"/>
</file>

<file path=xl/ctrlProps/ctrlProp1787.xml><?xml version="1.0" encoding="utf-8"?>
<formControlPr xmlns="http://schemas.microsoft.com/office/spreadsheetml/2009/9/main" objectType="CheckBox" fmlaLink="A36" lockText="1" noThreeD="1"/>
</file>

<file path=xl/ctrlProps/ctrlProp1788.xml><?xml version="1.0" encoding="utf-8"?>
<formControlPr xmlns="http://schemas.microsoft.com/office/spreadsheetml/2009/9/main" objectType="CheckBox" fmlaLink="A37" lockText="1" noThreeD="1"/>
</file>

<file path=xl/ctrlProps/ctrlProp1789.xml><?xml version="1.0" encoding="utf-8"?>
<formControlPr xmlns="http://schemas.microsoft.com/office/spreadsheetml/2009/9/main" objectType="CheckBox" fmlaLink="A38" lockText="1" noThreeD="1"/>
</file>

<file path=xl/ctrlProps/ctrlProp179.xml><?xml version="1.0" encoding="utf-8"?>
<formControlPr xmlns="http://schemas.microsoft.com/office/spreadsheetml/2009/9/main" objectType="CheckBox" fmlaLink="A17" lockText="1" noThreeD="1"/>
</file>

<file path=xl/ctrlProps/ctrlProp1790.xml><?xml version="1.0" encoding="utf-8"?>
<formControlPr xmlns="http://schemas.microsoft.com/office/spreadsheetml/2009/9/main" objectType="CheckBox" fmlaLink="A39" lockText="1" noThreeD="1"/>
</file>

<file path=xl/ctrlProps/ctrlProp1791.xml><?xml version="1.0" encoding="utf-8"?>
<formControlPr xmlns="http://schemas.microsoft.com/office/spreadsheetml/2009/9/main" objectType="CheckBox" fmlaLink="A40" lockText="1" noThreeD="1"/>
</file>

<file path=xl/ctrlProps/ctrlProp1792.xml><?xml version="1.0" encoding="utf-8"?>
<formControlPr xmlns="http://schemas.microsoft.com/office/spreadsheetml/2009/9/main" objectType="CheckBox" fmlaLink="A41" lockText="1" noThreeD="1"/>
</file>

<file path=xl/ctrlProps/ctrlProp1793.xml><?xml version="1.0" encoding="utf-8"?>
<formControlPr xmlns="http://schemas.microsoft.com/office/spreadsheetml/2009/9/main" objectType="CheckBox" fmlaLink="A42" lockText="1" noThreeD="1"/>
</file>

<file path=xl/ctrlProps/ctrlProp1794.xml><?xml version="1.0" encoding="utf-8"?>
<formControlPr xmlns="http://schemas.microsoft.com/office/spreadsheetml/2009/9/main" objectType="CheckBox" fmlaLink="A43" lockText="1" noThreeD="1"/>
</file>

<file path=xl/ctrlProps/ctrlProp1795.xml><?xml version="1.0" encoding="utf-8"?>
<formControlPr xmlns="http://schemas.microsoft.com/office/spreadsheetml/2009/9/main" objectType="CheckBox" fmlaLink="A44" lockText="1" noThreeD="1"/>
</file>

<file path=xl/ctrlProps/ctrlProp1796.xml><?xml version="1.0" encoding="utf-8"?>
<formControlPr xmlns="http://schemas.microsoft.com/office/spreadsheetml/2009/9/main" objectType="CheckBox" fmlaLink="A45" lockText="1" noThreeD="1"/>
</file>

<file path=xl/ctrlProps/ctrlProp1797.xml><?xml version="1.0" encoding="utf-8"?>
<formControlPr xmlns="http://schemas.microsoft.com/office/spreadsheetml/2009/9/main" objectType="CheckBox" fmlaLink="A48" lockText="1" noThreeD="1"/>
</file>

<file path=xl/ctrlProps/ctrlProp1798.xml><?xml version="1.0" encoding="utf-8"?>
<formControlPr xmlns="http://schemas.microsoft.com/office/spreadsheetml/2009/9/main" objectType="CheckBox" fmlaLink="A49" lockText="1" noThreeD="1"/>
</file>

<file path=xl/ctrlProps/ctrlProp1799.xml><?xml version="1.0" encoding="utf-8"?>
<formControlPr xmlns="http://schemas.microsoft.com/office/spreadsheetml/2009/9/main" objectType="CheckBox" fmlaLink="A50" lockText="1" noThreeD="1"/>
</file>

<file path=xl/ctrlProps/ctrlProp18.xml><?xml version="1.0" encoding="utf-8"?>
<formControlPr xmlns="http://schemas.microsoft.com/office/spreadsheetml/2009/9/main" objectType="CheckBox" fmlaLink="A12" lockText="1" noThreeD="1"/>
</file>

<file path=xl/ctrlProps/ctrlProp180.xml><?xml version="1.0" encoding="utf-8"?>
<formControlPr xmlns="http://schemas.microsoft.com/office/spreadsheetml/2009/9/main" objectType="CheckBox" fmlaLink="A18" lockText="1" noThreeD="1"/>
</file>

<file path=xl/ctrlProps/ctrlProp1800.xml><?xml version="1.0" encoding="utf-8"?>
<formControlPr xmlns="http://schemas.microsoft.com/office/spreadsheetml/2009/9/main" objectType="CheckBox" fmlaLink="A51" lockText="1" noThreeD="1"/>
</file>

<file path=xl/ctrlProps/ctrlProp1801.xml><?xml version="1.0" encoding="utf-8"?>
<formControlPr xmlns="http://schemas.microsoft.com/office/spreadsheetml/2009/9/main" objectType="CheckBox" fmlaLink="A52" lockText="1" noThreeD="1"/>
</file>

<file path=xl/ctrlProps/ctrlProp1802.xml><?xml version="1.0" encoding="utf-8"?>
<formControlPr xmlns="http://schemas.microsoft.com/office/spreadsheetml/2009/9/main" objectType="CheckBox" fmlaLink="A53" lockText="1" noThreeD="1"/>
</file>

<file path=xl/ctrlProps/ctrlProp1803.xml><?xml version="1.0" encoding="utf-8"?>
<formControlPr xmlns="http://schemas.microsoft.com/office/spreadsheetml/2009/9/main" objectType="CheckBox" fmlaLink="A54" lockText="1" noThreeD="1"/>
</file>

<file path=xl/ctrlProps/ctrlProp1804.xml><?xml version="1.0" encoding="utf-8"?>
<formControlPr xmlns="http://schemas.microsoft.com/office/spreadsheetml/2009/9/main" objectType="CheckBox" fmlaLink="A55" lockText="1" noThreeD="1"/>
</file>

<file path=xl/ctrlProps/ctrlProp1805.xml><?xml version="1.0" encoding="utf-8"?>
<formControlPr xmlns="http://schemas.microsoft.com/office/spreadsheetml/2009/9/main" objectType="CheckBox" fmlaLink="A56" lockText="1" noThreeD="1"/>
</file>

<file path=xl/ctrlProps/ctrlProp1806.xml><?xml version="1.0" encoding="utf-8"?>
<formControlPr xmlns="http://schemas.microsoft.com/office/spreadsheetml/2009/9/main" objectType="CheckBox" fmlaLink="A57" lockText="1" noThreeD="1"/>
</file>

<file path=xl/ctrlProps/ctrlProp1807.xml><?xml version="1.0" encoding="utf-8"?>
<formControlPr xmlns="http://schemas.microsoft.com/office/spreadsheetml/2009/9/main" objectType="CheckBox" fmlaLink="A60" lockText="1" noThreeD="1"/>
</file>

<file path=xl/ctrlProps/ctrlProp1808.xml><?xml version="1.0" encoding="utf-8"?>
<formControlPr xmlns="http://schemas.microsoft.com/office/spreadsheetml/2009/9/main" objectType="CheckBox" fmlaLink="A67" lockText="1" noThreeD="1"/>
</file>

<file path=xl/ctrlProps/ctrlProp1809.xml><?xml version="1.0" encoding="utf-8"?>
<formControlPr xmlns="http://schemas.microsoft.com/office/spreadsheetml/2009/9/main" objectType="CheckBox" fmlaLink="A68" lockText="1" noThreeD="1"/>
</file>

<file path=xl/ctrlProps/ctrlProp181.xml><?xml version="1.0" encoding="utf-8"?>
<formControlPr xmlns="http://schemas.microsoft.com/office/spreadsheetml/2009/9/main" objectType="CheckBox" fmlaLink="A19" lockText="1" noThreeD="1"/>
</file>

<file path=xl/ctrlProps/ctrlProp1810.xml><?xml version="1.0" encoding="utf-8"?>
<formControlPr xmlns="http://schemas.microsoft.com/office/spreadsheetml/2009/9/main" objectType="CheckBox" fmlaLink="A69" lockText="1" noThreeD="1"/>
</file>

<file path=xl/ctrlProps/ctrlProp1811.xml><?xml version="1.0" encoding="utf-8"?>
<formControlPr xmlns="http://schemas.microsoft.com/office/spreadsheetml/2009/9/main" objectType="CheckBox" fmlaLink="A70" lockText="1" noThreeD="1"/>
</file>

<file path=xl/ctrlProps/ctrlProp1812.xml><?xml version="1.0" encoding="utf-8"?>
<formControlPr xmlns="http://schemas.microsoft.com/office/spreadsheetml/2009/9/main" objectType="CheckBox" fmlaLink="A71" lockText="1" noThreeD="1"/>
</file>

<file path=xl/ctrlProps/ctrlProp1813.xml><?xml version="1.0" encoding="utf-8"?>
<formControlPr xmlns="http://schemas.microsoft.com/office/spreadsheetml/2009/9/main" objectType="CheckBox" fmlaLink="A72" lockText="1" noThreeD="1"/>
</file>

<file path=xl/ctrlProps/ctrlProp1814.xml><?xml version="1.0" encoding="utf-8"?>
<formControlPr xmlns="http://schemas.microsoft.com/office/spreadsheetml/2009/9/main" objectType="CheckBox" fmlaLink="A73" lockText="1" noThreeD="1"/>
</file>

<file path=xl/ctrlProps/ctrlProp1815.xml><?xml version="1.0" encoding="utf-8"?>
<formControlPr xmlns="http://schemas.microsoft.com/office/spreadsheetml/2009/9/main" objectType="CheckBox" fmlaLink="A74" lockText="1" noThreeD="1"/>
</file>

<file path=xl/ctrlProps/ctrlProp1816.xml><?xml version="1.0" encoding="utf-8"?>
<formControlPr xmlns="http://schemas.microsoft.com/office/spreadsheetml/2009/9/main" objectType="CheckBox" fmlaLink="A75" lockText="1" noThreeD="1"/>
</file>

<file path=xl/ctrlProps/ctrlProp1817.xml><?xml version="1.0" encoding="utf-8"?>
<formControlPr xmlns="http://schemas.microsoft.com/office/spreadsheetml/2009/9/main" objectType="CheckBox" fmlaLink="A76" lockText="1" noThreeD="1"/>
</file>

<file path=xl/ctrlProps/ctrlProp1818.xml><?xml version="1.0" encoding="utf-8"?>
<formControlPr xmlns="http://schemas.microsoft.com/office/spreadsheetml/2009/9/main" objectType="CheckBox" fmlaLink="A79" lockText="1" noThreeD="1"/>
</file>

<file path=xl/ctrlProps/ctrlProp1819.xml><?xml version="1.0" encoding="utf-8"?>
<formControlPr xmlns="http://schemas.microsoft.com/office/spreadsheetml/2009/9/main" objectType="CheckBox" fmlaLink="A80" lockText="1" noThreeD="1"/>
</file>

<file path=xl/ctrlProps/ctrlProp182.xml><?xml version="1.0" encoding="utf-8"?>
<formControlPr xmlns="http://schemas.microsoft.com/office/spreadsheetml/2009/9/main" objectType="CheckBox" fmlaLink="A22" lockText="1" noThreeD="1"/>
</file>

<file path=xl/ctrlProps/ctrlProp1820.xml><?xml version="1.0" encoding="utf-8"?>
<formControlPr xmlns="http://schemas.microsoft.com/office/spreadsheetml/2009/9/main" objectType="CheckBox" fmlaLink="A81" lockText="1" noThreeD="1"/>
</file>

<file path=xl/ctrlProps/ctrlProp1821.xml><?xml version="1.0" encoding="utf-8"?>
<formControlPr xmlns="http://schemas.microsoft.com/office/spreadsheetml/2009/9/main" objectType="CheckBox" fmlaLink="A82" lockText="1" noThreeD="1"/>
</file>

<file path=xl/ctrlProps/ctrlProp1822.xml><?xml version="1.0" encoding="utf-8"?>
<formControlPr xmlns="http://schemas.microsoft.com/office/spreadsheetml/2009/9/main" objectType="CheckBox" fmlaLink="A83" lockText="1" noThreeD="1"/>
</file>

<file path=xl/ctrlProps/ctrlProp1823.xml><?xml version="1.0" encoding="utf-8"?>
<formControlPr xmlns="http://schemas.microsoft.com/office/spreadsheetml/2009/9/main" objectType="CheckBox" fmlaLink="A84" lockText="1" noThreeD="1"/>
</file>

<file path=xl/ctrlProps/ctrlProp1824.xml><?xml version="1.0" encoding="utf-8"?>
<formControlPr xmlns="http://schemas.microsoft.com/office/spreadsheetml/2009/9/main" objectType="CheckBox" fmlaLink="A85" lockText="1" noThreeD="1"/>
</file>

<file path=xl/ctrlProps/ctrlProp1825.xml><?xml version="1.0" encoding="utf-8"?>
<formControlPr xmlns="http://schemas.microsoft.com/office/spreadsheetml/2009/9/main" objectType="CheckBox" fmlaLink="A86" lockText="1" noThreeD="1"/>
</file>

<file path=xl/ctrlProps/ctrlProp1826.xml><?xml version="1.0" encoding="utf-8"?>
<formControlPr xmlns="http://schemas.microsoft.com/office/spreadsheetml/2009/9/main" objectType="CheckBox" fmlaLink="A87" lockText="1" noThreeD="1"/>
</file>

<file path=xl/ctrlProps/ctrlProp1827.xml><?xml version="1.0" encoding="utf-8"?>
<formControlPr xmlns="http://schemas.microsoft.com/office/spreadsheetml/2009/9/main" objectType="CheckBox" fmlaLink="A90" lockText="1" noThreeD="1"/>
</file>

<file path=xl/ctrlProps/ctrlProp1828.xml><?xml version="1.0" encoding="utf-8"?>
<formControlPr xmlns="http://schemas.microsoft.com/office/spreadsheetml/2009/9/main" objectType="CheckBox" fmlaLink="A97" lockText="1" noThreeD="1"/>
</file>

<file path=xl/ctrlProps/ctrlProp1829.xml><?xml version="1.0" encoding="utf-8"?>
<formControlPr xmlns="http://schemas.microsoft.com/office/spreadsheetml/2009/9/main" objectType="CheckBox" fmlaLink="A98" lockText="1" noThreeD="1"/>
</file>

<file path=xl/ctrlProps/ctrlProp183.xml><?xml version="1.0" encoding="utf-8"?>
<formControlPr xmlns="http://schemas.microsoft.com/office/spreadsheetml/2009/9/main" objectType="CheckBox" fmlaLink="A23" lockText="1" noThreeD="1"/>
</file>

<file path=xl/ctrlProps/ctrlProp1830.xml><?xml version="1.0" encoding="utf-8"?>
<formControlPr xmlns="http://schemas.microsoft.com/office/spreadsheetml/2009/9/main" objectType="CheckBox" fmlaLink="A99" lockText="1" noThreeD="1"/>
</file>

<file path=xl/ctrlProps/ctrlProp1831.xml><?xml version="1.0" encoding="utf-8"?>
<formControlPr xmlns="http://schemas.microsoft.com/office/spreadsheetml/2009/9/main" objectType="CheckBox" fmlaLink="A100" lockText="1" noThreeD="1"/>
</file>

<file path=xl/ctrlProps/ctrlProp1832.xml><?xml version="1.0" encoding="utf-8"?>
<formControlPr xmlns="http://schemas.microsoft.com/office/spreadsheetml/2009/9/main" objectType="CheckBox" fmlaLink="A101" lockText="1" noThreeD="1"/>
</file>

<file path=xl/ctrlProps/ctrlProp1833.xml><?xml version="1.0" encoding="utf-8"?>
<formControlPr xmlns="http://schemas.microsoft.com/office/spreadsheetml/2009/9/main" objectType="CheckBox" fmlaLink="A102" lockText="1" noThreeD="1"/>
</file>

<file path=xl/ctrlProps/ctrlProp1834.xml><?xml version="1.0" encoding="utf-8"?>
<formControlPr xmlns="http://schemas.microsoft.com/office/spreadsheetml/2009/9/main" objectType="CheckBox" fmlaLink="A105" lockText="1" noThreeD="1"/>
</file>

<file path=xl/ctrlProps/ctrlProp1835.xml><?xml version="1.0" encoding="utf-8"?>
<formControlPr xmlns="http://schemas.microsoft.com/office/spreadsheetml/2009/9/main" objectType="CheckBox" fmlaLink="A106" lockText="1" noThreeD="1"/>
</file>

<file path=xl/ctrlProps/ctrlProp1836.xml><?xml version="1.0" encoding="utf-8"?>
<formControlPr xmlns="http://schemas.microsoft.com/office/spreadsheetml/2009/9/main" objectType="CheckBox" fmlaLink="A107" lockText="1" noThreeD="1"/>
</file>

<file path=xl/ctrlProps/ctrlProp1837.xml><?xml version="1.0" encoding="utf-8"?>
<formControlPr xmlns="http://schemas.microsoft.com/office/spreadsheetml/2009/9/main" objectType="CheckBox" fmlaLink="A108" lockText="1" noThreeD="1"/>
</file>

<file path=xl/ctrlProps/ctrlProp1838.xml><?xml version="1.0" encoding="utf-8"?>
<formControlPr xmlns="http://schemas.microsoft.com/office/spreadsheetml/2009/9/main" objectType="CheckBox" fmlaLink="A109" lockText="1" noThreeD="1"/>
</file>

<file path=xl/ctrlProps/ctrlProp1839.xml><?xml version="1.0" encoding="utf-8"?>
<formControlPr xmlns="http://schemas.microsoft.com/office/spreadsheetml/2009/9/main" objectType="CheckBox" fmlaLink="A112" lockText="1" noThreeD="1"/>
</file>

<file path=xl/ctrlProps/ctrlProp184.xml><?xml version="1.0" encoding="utf-8"?>
<formControlPr xmlns="http://schemas.microsoft.com/office/spreadsheetml/2009/9/main" objectType="CheckBox" fmlaLink="A24" lockText="1" noThreeD="1"/>
</file>

<file path=xl/ctrlProps/ctrlProp1840.xml><?xml version="1.0" encoding="utf-8"?>
<formControlPr xmlns="http://schemas.microsoft.com/office/spreadsheetml/2009/9/main" objectType="CheckBox" fmlaLink="A5" lockText="1" noThreeD="1"/>
</file>

<file path=xl/ctrlProps/ctrlProp1841.xml><?xml version="1.0" encoding="utf-8"?>
<formControlPr xmlns="http://schemas.microsoft.com/office/spreadsheetml/2009/9/main" objectType="CheckBox" fmlaLink="A6" lockText="1" noThreeD="1"/>
</file>

<file path=xl/ctrlProps/ctrlProp1842.xml><?xml version="1.0" encoding="utf-8"?>
<formControlPr xmlns="http://schemas.microsoft.com/office/spreadsheetml/2009/9/main" objectType="CheckBox" fmlaLink="A7" lockText="1" noThreeD="1"/>
</file>

<file path=xl/ctrlProps/ctrlProp1843.xml><?xml version="1.0" encoding="utf-8"?>
<formControlPr xmlns="http://schemas.microsoft.com/office/spreadsheetml/2009/9/main" objectType="CheckBox" fmlaLink="A8" lockText="1" noThreeD="1"/>
</file>

<file path=xl/ctrlProps/ctrlProp1844.xml><?xml version="1.0" encoding="utf-8"?>
<formControlPr xmlns="http://schemas.microsoft.com/office/spreadsheetml/2009/9/main" objectType="CheckBox" fmlaLink="A9" lockText="1" noThreeD="1"/>
</file>

<file path=xl/ctrlProps/ctrlProp1845.xml><?xml version="1.0" encoding="utf-8"?>
<formControlPr xmlns="http://schemas.microsoft.com/office/spreadsheetml/2009/9/main" objectType="CheckBox" fmlaLink="A12" lockText="1" noThreeD="1"/>
</file>

<file path=xl/ctrlProps/ctrlProp1846.xml><?xml version="1.0" encoding="utf-8"?>
<formControlPr xmlns="http://schemas.microsoft.com/office/spreadsheetml/2009/9/main" objectType="CheckBox" fmlaLink="A13" lockText="1" noThreeD="1"/>
</file>

<file path=xl/ctrlProps/ctrlProp1847.xml><?xml version="1.0" encoding="utf-8"?>
<formControlPr xmlns="http://schemas.microsoft.com/office/spreadsheetml/2009/9/main" objectType="CheckBox" fmlaLink="A14" lockText="1" noThreeD="1"/>
</file>

<file path=xl/ctrlProps/ctrlProp1848.xml><?xml version="1.0" encoding="utf-8"?>
<formControlPr xmlns="http://schemas.microsoft.com/office/spreadsheetml/2009/9/main" objectType="CheckBox" fmlaLink="A15" lockText="1" noThreeD="1"/>
</file>

<file path=xl/ctrlProps/ctrlProp1849.xml><?xml version="1.0" encoding="utf-8"?>
<formControlPr xmlns="http://schemas.microsoft.com/office/spreadsheetml/2009/9/main" objectType="CheckBox" fmlaLink="A16" lockText="1" noThreeD="1"/>
</file>

<file path=xl/ctrlProps/ctrlProp185.xml><?xml version="1.0" encoding="utf-8"?>
<formControlPr xmlns="http://schemas.microsoft.com/office/spreadsheetml/2009/9/main" objectType="CheckBox" fmlaLink="A31" lockText="1" noThreeD="1"/>
</file>

<file path=xl/ctrlProps/ctrlProp1850.xml><?xml version="1.0" encoding="utf-8"?>
<formControlPr xmlns="http://schemas.microsoft.com/office/spreadsheetml/2009/9/main" objectType="CheckBox" fmlaLink="A17" lockText="1" noThreeD="1"/>
</file>

<file path=xl/ctrlProps/ctrlProp1851.xml><?xml version="1.0" encoding="utf-8"?>
<formControlPr xmlns="http://schemas.microsoft.com/office/spreadsheetml/2009/9/main" objectType="CheckBox" fmlaLink="A18" lockText="1" noThreeD="1"/>
</file>

<file path=xl/ctrlProps/ctrlProp1852.xml><?xml version="1.0" encoding="utf-8"?>
<formControlPr xmlns="http://schemas.microsoft.com/office/spreadsheetml/2009/9/main" objectType="CheckBox" fmlaLink="A21" lockText="1" noThreeD="1"/>
</file>

<file path=xl/ctrlProps/ctrlProp1853.xml><?xml version="1.0" encoding="utf-8"?>
<formControlPr xmlns="http://schemas.microsoft.com/office/spreadsheetml/2009/9/main" objectType="CheckBox" fmlaLink="A22" lockText="1" noThreeD="1"/>
</file>

<file path=xl/ctrlProps/ctrlProp1854.xml><?xml version="1.0" encoding="utf-8"?>
<formControlPr xmlns="http://schemas.microsoft.com/office/spreadsheetml/2009/9/main" objectType="CheckBox" fmlaLink="A29" lockText="1" noThreeD="1"/>
</file>

<file path=xl/ctrlProps/ctrlProp1855.xml><?xml version="1.0" encoding="utf-8"?>
<formControlPr xmlns="http://schemas.microsoft.com/office/spreadsheetml/2009/9/main" objectType="CheckBox" fmlaLink="A30" lockText="1" noThreeD="1"/>
</file>

<file path=xl/ctrlProps/ctrlProp1856.xml><?xml version="1.0" encoding="utf-8"?>
<formControlPr xmlns="http://schemas.microsoft.com/office/spreadsheetml/2009/9/main" objectType="CheckBox" fmlaLink="A31" lockText="1" noThreeD="1"/>
</file>

<file path=xl/ctrlProps/ctrlProp1857.xml><?xml version="1.0" encoding="utf-8"?>
<formControlPr xmlns="http://schemas.microsoft.com/office/spreadsheetml/2009/9/main" objectType="CheckBox" fmlaLink="A32" lockText="1" noThreeD="1"/>
</file>

<file path=xl/ctrlProps/ctrlProp1858.xml><?xml version="1.0" encoding="utf-8"?>
<formControlPr xmlns="http://schemas.microsoft.com/office/spreadsheetml/2009/9/main" objectType="CheckBox" fmlaLink="A33" lockText="1" noThreeD="1"/>
</file>

<file path=xl/ctrlProps/ctrlProp1859.xml><?xml version="1.0" encoding="utf-8"?>
<formControlPr xmlns="http://schemas.microsoft.com/office/spreadsheetml/2009/9/main" objectType="CheckBox" fmlaLink="A36" lockText="1" noThreeD="1"/>
</file>

<file path=xl/ctrlProps/ctrlProp186.xml><?xml version="1.0" encoding="utf-8"?>
<formControlPr xmlns="http://schemas.microsoft.com/office/spreadsheetml/2009/9/main" objectType="CheckBox" fmlaLink="A32" lockText="1" noThreeD="1"/>
</file>

<file path=xl/ctrlProps/ctrlProp1860.xml><?xml version="1.0" encoding="utf-8"?>
<formControlPr xmlns="http://schemas.microsoft.com/office/spreadsheetml/2009/9/main" objectType="CheckBox" fmlaLink="A37" lockText="1" noThreeD="1"/>
</file>

<file path=xl/ctrlProps/ctrlProp1861.xml><?xml version="1.0" encoding="utf-8"?>
<formControlPr xmlns="http://schemas.microsoft.com/office/spreadsheetml/2009/9/main" objectType="CheckBox" fmlaLink="A38" lockText="1" noThreeD="1"/>
</file>

<file path=xl/ctrlProps/ctrlProp1862.xml><?xml version="1.0" encoding="utf-8"?>
<formControlPr xmlns="http://schemas.microsoft.com/office/spreadsheetml/2009/9/main" objectType="CheckBox" fmlaLink="A39" lockText="1" noThreeD="1"/>
</file>

<file path=xl/ctrlProps/ctrlProp1863.xml><?xml version="1.0" encoding="utf-8"?>
<formControlPr xmlns="http://schemas.microsoft.com/office/spreadsheetml/2009/9/main" objectType="CheckBox" fmlaLink="A40" lockText="1" noThreeD="1"/>
</file>

<file path=xl/ctrlProps/ctrlProp1864.xml><?xml version="1.0" encoding="utf-8"?>
<formControlPr xmlns="http://schemas.microsoft.com/office/spreadsheetml/2009/9/main" objectType="CheckBox" fmlaLink="A41" lockText="1" noThreeD="1"/>
</file>

<file path=xl/ctrlProps/ctrlProp1865.xml><?xml version="1.0" encoding="utf-8"?>
<formControlPr xmlns="http://schemas.microsoft.com/office/spreadsheetml/2009/9/main" objectType="CheckBox" fmlaLink="A42" lockText="1" noThreeD="1"/>
</file>

<file path=xl/ctrlProps/ctrlProp1866.xml><?xml version="1.0" encoding="utf-8"?>
<formControlPr xmlns="http://schemas.microsoft.com/office/spreadsheetml/2009/9/main" objectType="CheckBox" fmlaLink="A45" lockText="1" noThreeD="1"/>
</file>

<file path=xl/ctrlProps/ctrlProp1867.xml><?xml version="1.0" encoding="utf-8"?>
<formControlPr xmlns="http://schemas.microsoft.com/office/spreadsheetml/2009/9/main" objectType="CheckBox" fmlaLink="A46" lockText="1" noThreeD="1"/>
</file>

<file path=xl/ctrlProps/ctrlProp1868.xml><?xml version="1.0" encoding="utf-8"?>
<formControlPr xmlns="http://schemas.microsoft.com/office/spreadsheetml/2009/9/main" objectType="CheckBox" fmlaLink="A53" lockText="1" noThreeD="1"/>
</file>

<file path=xl/ctrlProps/ctrlProp1869.xml><?xml version="1.0" encoding="utf-8"?>
<formControlPr xmlns="http://schemas.microsoft.com/office/spreadsheetml/2009/9/main" objectType="CheckBox" fmlaLink="A54" lockText="1" noThreeD="1"/>
</file>

<file path=xl/ctrlProps/ctrlProp187.xml><?xml version="1.0" encoding="utf-8"?>
<formControlPr xmlns="http://schemas.microsoft.com/office/spreadsheetml/2009/9/main" objectType="CheckBox" fmlaLink="A33" lockText="1" noThreeD="1"/>
</file>

<file path=xl/ctrlProps/ctrlProp1870.xml><?xml version="1.0" encoding="utf-8"?>
<formControlPr xmlns="http://schemas.microsoft.com/office/spreadsheetml/2009/9/main" objectType="CheckBox" fmlaLink="A55" lockText="1" noThreeD="1"/>
</file>

<file path=xl/ctrlProps/ctrlProp1871.xml><?xml version="1.0" encoding="utf-8"?>
<formControlPr xmlns="http://schemas.microsoft.com/office/spreadsheetml/2009/9/main" objectType="CheckBox" fmlaLink="A56" lockText="1" noThreeD="1"/>
</file>

<file path=xl/ctrlProps/ctrlProp1872.xml><?xml version="1.0" encoding="utf-8"?>
<formControlPr xmlns="http://schemas.microsoft.com/office/spreadsheetml/2009/9/main" objectType="CheckBox" fmlaLink="A57" lockText="1" noThreeD="1"/>
</file>

<file path=xl/ctrlProps/ctrlProp1873.xml><?xml version="1.0" encoding="utf-8"?>
<formControlPr xmlns="http://schemas.microsoft.com/office/spreadsheetml/2009/9/main" objectType="CheckBox" fmlaLink="A60" lockText="1" noThreeD="1"/>
</file>

<file path=xl/ctrlProps/ctrlProp1874.xml><?xml version="1.0" encoding="utf-8"?>
<formControlPr xmlns="http://schemas.microsoft.com/office/spreadsheetml/2009/9/main" objectType="CheckBox" fmlaLink="A61" lockText="1" noThreeD="1"/>
</file>

<file path=xl/ctrlProps/ctrlProp1875.xml><?xml version="1.0" encoding="utf-8"?>
<formControlPr xmlns="http://schemas.microsoft.com/office/spreadsheetml/2009/9/main" objectType="CheckBox" fmlaLink="A62" lockText="1" noThreeD="1"/>
</file>

<file path=xl/ctrlProps/ctrlProp1876.xml><?xml version="1.0" encoding="utf-8"?>
<formControlPr xmlns="http://schemas.microsoft.com/office/spreadsheetml/2009/9/main" objectType="CheckBox" fmlaLink="A63" lockText="1" noThreeD="1"/>
</file>

<file path=xl/ctrlProps/ctrlProp1877.xml><?xml version="1.0" encoding="utf-8"?>
<formControlPr xmlns="http://schemas.microsoft.com/office/spreadsheetml/2009/9/main" objectType="CheckBox" fmlaLink="A64" lockText="1" noThreeD="1"/>
</file>

<file path=xl/ctrlProps/ctrlProp1878.xml><?xml version="1.0" encoding="utf-8"?>
<formControlPr xmlns="http://schemas.microsoft.com/office/spreadsheetml/2009/9/main" objectType="CheckBox" fmlaLink="A65" lockText="1" noThreeD="1"/>
</file>

<file path=xl/ctrlProps/ctrlProp1879.xml><?xml version="1.0" encoding="utf-8"?>
<formControlPr xmlns="http://schemas.microsoft.com/office/spreadsheetml/2009/9/main" objectType="CheckBox" fmlaLink="A66" lockText="1" noThreeD="1"/>
</file>

<file path=xl/ctrlProps/ctrlProp188.xml><?xml version="1.0" encoding="utf-8"?>
<formControlPr xmlns="http://schemas.microsoft.com/office/spreadsheetml/2009/9/main" objectType="CheckBox" fmlaLink="A34" lockText="1" noThreeD="1"/>
</file>

<file path=xl/ctrlProps/ctrlProp1880.xml><?xml version="1.0" encoding="utf-8"?>
<formControlPr xmlns="http://schemas.microsoft.com/office/spreadsheetml/2009/9/main" objectType="CheckBox" fmlaLink="A67" lockText="1" noThreeD="1"/>
</file>

<file path=xl/ctrlProps/ctrlProp1881.xml><?xml version="1.0" encoding="utf-8"?>
<formControlPr xmlns="http://schemas.microsoft.com/office/spreadsheetml/2009/9/main" objectType="CheckBox" fmlaLink="A70" lockText="1" noThreeD="1"/>
</file>

<file path=xl/ctrlProps/ctrlProp1882.xml><?xml version="1.0" encoding="utf-8"?>
<formControlPr xmlns="http://schemas.microsoft.com/office/spreadsheetml/2009/9/main" objectType="CheckBox" fmlaLink="A71" lockText="1" noThreeD="1"/>
</file>

<file path=xl/ctrlProps/ctrlProp1883.xml><?xml version="1.0" encoding="utf-8"?>
<formControlPr xmlns="http://schemas.microsoft.com/office/spreadsheetml/2009/9/main" objectType="CheckBox" fmlaLink="A78" lockText="1" noThreeD="1"/>
</file>

<file path=xl/ctrlProps/ctrlProp1884.xml><?xml version="1.0" encoding="utf-8"?>
<formControlPr xmlns="http://schemas.microsoft.com/office/spreadsheetml/2009/9/main" objectType="CheckBox" fmlaLink="A79" lockText="1" noThreeD="1"/>
</file>

<file path=xl/ctrlProps/ctrlProp1885.xml><?xml version="1.0" encoding="utf-8"?>
<formControlPr xmlns="http://schemas.microsoft.com/office/spreadsheetml/2009/9/main" objectType="CheckBox" fmlaLink="A80" lockText="1" noThreeD="1"/>
</file>

<file path=xl/ctrlProps/ctrlProp1886.xml><?xml version="1.0" encoding="utf-8"?>
<formControlPr xmlns="http://schemas.microsoft.com/office/spreadsheetml/2009/9/main" objectType="CheckBox" fmlaLink="A83" lockText="1" noThreeD="1"/>
</file>

<file path=xl/ctrlProps/ctrlProp1887.xml><?xml version="1.0" encoding="utf-8"?>
<formControlPr xmlns="http://schemas.microsoft.com/office/spreadsheetml/2009/9/main" objectType="CheckBox" fmlaLink="A84" lockText="1" noThreeD="1"/>
</file>

<file path=xl/ctrlProps/ctrlProp1888.xml><?xml version="1.0" encoding="utf-8"?>
<formControlPr xmlns="http://schemas.microsoft.com/office/spreadsheetml/2009/9/main" objectType="CheckBox" fmlaLink="A85" lockText="1" noThreeD="1"/>
</file>

<file path=xl/ctrlProps/ctrlProp1889.xml><?xml version="1.0" encoding="utf-8"?>
<formControlPr xmlns="http://schemas.microsoft.com/office/spreadsheetml/2009/9/main" objectType="CheckBox" fmlaLink="A86" lockText="1" noThreeD="1"/>
</file>

<file path=xl/ctrlProps/ctrlProp189.xml><?xml version="1.0" encoding="utf-8"?>
<formControlPr xmlns="http://schemas.microsoft.com/office/spreadsheetml/2009/9/main" objectType="CheckBox" fmlaLink="A35" lockText="1" noThreeD="1"/>
</file>

<file path=xl/ctrlProps/ctrlProp1890.xml><?xml version="1.0" encoding="utf-8"?>
<formControlPr xmlns="http://schemas.microsoft.com/office/spreadsheetml/2009/9/main" objectType="CheckBox" fmlaLink="A87" lockText="1" noThreeD="1"/>
</file>

<file path=xl/ctrlProps/ctrlProp1891.xml><?xml version="1.0" encoding="utf-8"?>
<formControlPr xmlns="http://schemas.microsoft.com/office/spreadsheetml/2009/9/main" objectType="CheckBox" fmlaLink="A88" lockText="1" noThreeD="1"/>
</file>

<file path=xl/ctrlProps/ctrlProp1892.xml><?xml version="1.0" encoding="utf-8"?>
<formControlPr xmlns="http://schemas.microsoft.com/office/spreadsheetml/2009/9/main" objectType="CheckBox" fmlaLink="A89" lockText="1" noThreeD="1"/>
</file>

<file path=xl/ctrlProps/ctrlProp1893.xml><?xml version="1.0" encoding="utf-8"?>
<formControlPr xmlns="http://schemas.microsoft.com/office/spreadsheetml/2009/9/main" objectType="CheckBox" fmlaLink="A90" lockText="1" noThreeD="1"/>
</file>

<file path=xl/ctrlProps/ctrlProp1894.xml><?xml version="1.0" encoding="utf-8"?>
<formControlPr xmlns="http://schemas.microsoft.com/office/spreadsheetml/2009/9/main" objectType="CheckBox" fmlaLink="A93" lockText="1" noThreeD="1"/>
</file>

<file path=xl/ctrlProps/ctrlProp1895.xml><?xml version="1.0" encoding="utf-8"?>
<formControlPr xmlns="http://schemas.microsoft.com/office/spreadsheetml/2009/9/main" objectType="CheckBox" fmlaLink="A5" lockText="1" noThreeD="1"/>
</file>

<file path=xl/ctrlProps/ctrlProp1896.xml><?xml version="1.0" encoding="utf-8"?>
<formControlPr xmlns="http://schemas.microsoft.com/office/spreadsheetml/2009/9/main" objectType="CheckBox" fmlaLink="A6" lockText="1" noThreeD="1"/>
</file>

<file path=xl/ctrlProps/ctrlProp1897.xml><?xml version="1.0" encoding="utf-8"?>
<formControlPr xmlns="http://schemas.microsoft.com/office/spreadsheetml/2009/9/main" objectType="CheckBox" fmlaLink="A7" lockText="1" noThreeD="1"/>
</file>

<file path=xl/ctrlProps/ctrlProp1898.xml><?xml version="1.0" encoding="utf-8"?>
<formControlPr xmlns="http://schemas.microsoft.com/office/spreadsheetml/2009/9/main" objectType="CheckBox" fmlaLink="A8" lockText="1" noThreeD="1"/>
</file>

<file path=xl/ctrlProps/ctrlProp1899.xml><?xml version="1.0" encoding="utf-8"?>
<formControlPr xmlns="http://schemas.microsoft.com/office/spreadsheetml/2009/9/main" objectType="CheckBox" fmlaLink="A9" lockText="1" noThreeD="1"/>
</file>

<file path=xl/ctrlProps/ctrlProp19.xml><?xml version="1.0" encoding="utf-8"?>
<formControlPr xmlns="http://schemas.microsoft.com/office/spreadsheetml/2009/9/main" objectType="CheckBox" fmlaLink="A13" lockText="1" noThreeD="1"/>
</file>

<file path=xl/ctrlProps/ctrlProp190.xml><?xml version="1.0" encoding="utf-8"?>
<formControlPr xmlns="http://schemas.microsoft.com/office/spreadsheetml/2009/9/main" objectType="CheckBox" fmlaLink="A36" lockText="1" noThreeD="1"/>
</file>

<file path=xl/ctrlProps/ctrlProp1900.xml><?xml version="1.0" encoding="utf-8"?>
<formControlPr xmlns="http://schemas.microsoft.com/office/spreadsheetml/2009/9/main" objectType="CheckBox" fmlaLink="A12" lockText="1" noThreeD="1"/>
</file>

<file path=xl/ctrlProps/ctrlProp1901.xml><?xml version="1.0" encoding="utf-8"?>
<formControlPr xmlns="http://schemas.microsoft.com/office/spreadsheetml/2009/9/main" objectType="CheckBox" fmlaLink="A13" lockText="1" noThreeD="1"/>
</file>

<file path=xl/ctrlProps/ctrlProp1902.xml><?xml version="1.0" encoding="utf-8"?>
<formControlPr xmlns="http://schemas.microsoft.com/office/spreadsheetml/2009/9/main" objectType="CheckBox" fmlaLink="A14" lockText="1" noThreeD="1"/>
</file>

<file path=xl/ctrlProps/ctrlProp1903.xml><?xml version="1.0" encoding="utf-8"?>
<formControlPr xmlns="http://schemas.microsoft.com/office/spreadsheetml/2009/9/main" objectType="CheckBox" fmlaLink="A15" lockText="1" noThreeD="1"/>
</file>

<file path=xl/ctrlProps/ctrlProp1904.xml><?xml version="1.0" encoding="utf-8"?>
<formControlPr xmlns="http://schemas.microsoft.com/office/spreadsheetml/2009/9/main" objectType="CheckBox" fmlaLink="A16" lockText="1" noThreeD="1"/>
</file>

<file path=xl/ctrlProps/ctrlProp1905.xml><?xml version="1.0" encoding="utf-8"?>
<formControlPr xmlns="http://schemas.microsoft.com/office/spreadsheetml/2009/9/main" objectType="CheckBox" fmlaLink="A19" lockText="1" noThreeD="1"/>
</file>

<file path=xl/ctrlProps/ctrlProp1906.xml><?xml version="1.0" encoding="utf-8"?>
<formControlPr xmlns="http://schemas.microsoft.com/office/spreadsheetml/2009/9/main" objectType="CheckBox" fmlaLink="A20" lockText="1" noThreeD="1"/>
</file>

<file path=xl/ctrlProps/ctrlProp1907.xml><?xml version="1.0" encoding="utf-8"?>
<formControlPr xmlns="http://schemas.microsoft.com/office/spreadsheetml/2009/9/main" objectType="CheckBox" fmlaLink="A27" lockText="1" noThreeD="1"/>
</file>

<file path=xl/ctrlProps/ctrlProp1908.xml><?xml version="1.0" encoding="utf-8"?>
<formControlPr xmlns="http://schemas.microsoft.com/office/spreadsheetml/2009/9/main" objectType="CheckBox" fmlaLink="A28" lockText="1" noThreeD="1"/>
</file>

<file path=xl/ctrlProps/ctrlProp1909.xml><?xml version="1.0" encoding="utf-8"?>
<formControlPr xmlns="http://schemas.microsoft.com/office/spreadsheetml/2009/9/main" objectType="CheckBox" fmlaLink="A29" lockText="1" noThreeD="1"/>
</file>

<file path=xl/ctrlProps/ctrlProp191.xml><?xml version="1.0" encoding="utf-8"?>
<formControlPr xmlns="http://schemas.microsoft.com/office/spreadsheetml/2009/9/main" objectType="CheckBox" fmlaLink="A39" lockText="1" noThreeD="1"/>
</file>

<file path=xl/ctrlProps/ctrlProp1910.xml><?xml version="1.0" encoding="utf-8"?>
<formControlPr xmlns="http://schemas.microsoft.com/office/spreadsheetml/2009/9/main" objectType="CheckBox" fmlaLink="A30" lockText="1" noThreeD="1"/>
</file>

<file path=xl/ctrlProps/ctrlProp1911.xml><?xml version="1.0" encoding="utf-8"?>
<formControlPr xmlns="http://schemas.microsoft.com/office/spreadsheetml/2009/9/main" objectType="CheckBox" fmlaLink="A31" lockText="1" noThreeD="1"/>
</file>

<file path=xl/ctrlProps/ctrlProp1912.xml><?xml version="1.0" encoding="utf-8"?>
<formControlPr xmlns="http://schemas.microsoft.com/office/spreadsheetml/2009/9/main" objectType="CheckBox" fmlaLink="A34" lockText="1" noThreeD="1"/>
</file>

<file path=xl/ctrlProps/ctrlProp1913.xml><?xml version="1.0" encoding="utf-8"?>
<formControlPr xmlns="http://schemas.microsoft.com/office/spreadsheetml/2009/9/main" objectType="CheckBox" fmlaLink="A35" lockText="1" noThreeD="1"/>
</file>

<file path=xl/ctrlProps/ctrlProp1914.xml><?xml version="1.0" encoding="utf-8"?>
<formControlPr xmlns="http://schemas.microsoft.com/office/spreadsheetml/2009/9/main" objectType="CheckBox" fmlaLink="A36" lockText="1" noThreeD="1"/>
</file>

<file path=xl/ctrlProps/ctrlProp1915.xml><?xml version="1.0" encoding="utf-8"?>
<formControlPr xmlns="http://schemas.microsoft.com/office/spreadsheetml/2009/9/main" objectType="CheckBox" fmlaLink="A37" lockText="1" noThreeD="1"/>
</file>

<file path=xl/ctrlProps/ctrlProp1916.xml><?xml version="1.0" encoding="utf-8"?>
<formControlPr xmlns="http://schemas.microsoft.com/office/spreadsheetml/2009/9/main" objectType="CheckBox" fmlaLink="A38" lockText="1" noThreeD="1"/>
</file>

<file path=xl/ctrlProps/ctrlProp1917.xml><?xml version="1.0" encoding="utf-8"?>
<formControlPr xmlns="http://schemas.microsoft.com/office/spreadsheetml/2009/9/main" objectType="CheckBox" fmlaLink="A41" lockText="1" noThreeD="1"/>
</file>

<file path=xl/ctrlProps/ctrlProp1918.xml><?xml version="1.0" encoding="utf-8"?>
<formControlPr xmlns="http://schemas.microsoft.com/office/spreadsheetml/2009/9/main" objectType="CheckBox" fmlaLink="A42" lockText="1" noThreeD="1"/>
</file>

<file path=xl/ctrlProps/ctrlProp1919.xml><?xml version="1.0" encoding="utf-8"?>
<formControlPr xmlns="http://schemas.microsoft.com/office/spreadsheetml/2009/9/main" objectType="CheckBox" fmlaLink="A49" lockText="1" noThreeD="1"/>
</file>

<file path=xl/ctrlProps/ctrlProp192.xml><?xml version="1.0" encoding="utf-8"?>
<formControlPr xmlns="http://schemas.microsoft.com/office/spreadsheetml/2009/9/main" objectType="CheckBox" fmlaLink="A40" lockText="1" noThreeD="1"/>
</file>

<file path=xl/ctrlProps/ctrlProp1920.xml><?xml version="1.0" encoding="utf-8"?>
<formControlPr xmlns="http://schemas.microsoft.com/office/spreadsheetml/2009/9/main" objectType="CheckBox" fmlaLink="A50" lockText="1" noThreeD="1"/>
</file>

<file path=xl/ctrlProps/ctrlProp1921.xml><?xml version="1.0" encoding="utf-8"?>
<formControlPr xmlns="http://schemas.microsoft.com/office/spreadsheetml/2009/9/main" objectType="CheckBox" fmlaLink="A51" lockText="1" noThreeD="1"/>
</file>

<file path=xl/ctrlProps/ctrlProp1922.xml><?xml version="1.0" encoding="utf-8"?>
<formControlPr xmlns="http://schemas.microsoft.com/office/spreadsheetml/2009/9/main" objectType="CheckBox" fmlaLink="A52" lockText="1" noThreeD="1"/>
</file>

<file path=xl/ctrlProps/ctrlProp1923.xml><?xml version="1.0" encoding="utf-8"?>
<formControlPr xmlns="http://schemas.microsoft.com/office/spreadsheetml/2009/9/main" objectType="CheckBox" fmlaLink="A53" lockText="1" noThreeD="1"/>
</file>

<file path=xl/ctrlProps/ctrlProp1924.xml><?xml version="1.0" encoding="utf-8"?>
<formControlPr xmlns="http://schemas.microsoft.com/office/spreadsheetml/2009/9/main" objectType="CheckBox" fmlaLink="A56" lockText="1" noThreeD="1"/>
</file>

<file path=xl/ctrlProps/ctrlProp1925.xml><?xml version="1.0" encoding="utf-8"?>
<formControlPr xmlns="http://schemas.microsoft.com/office/spreadsheetml/2009/9/main" objectType="CheckBox" fmlaLink="A57" lockText="1" noThreeD="1"/>
</file>

<file path=xl/ctrlProps/ctrlProp1926.xml><?xml version="1.0" encoding="utf-8"?>
<formControlPr xmlns="http://schemas.microsoft.com/office/spreadsheetml/2009/9/main" objectType="CheckBox" fmlaLink="A58" lockText="1" noThreeD="1"/>
</file>

<file path=xl/ctrlProps/ctrlProp1927.xml><?xml version="1.0" encoding="utf-8"?>
<formControlPr xmlns="http://schemas.microsoft.com/office/spreadsheetml/2009/9/main" objectType="CheckBox" fmlaLink="A59" lockText="1" noThreeD="1"/>
</file>

<file path=xl/ctrlProps/ctrlProp1928.xml><?xml version="1.0" encoding="utf-8"?>
<formControlPr xmlns="http://schemas.microsoft.com/office/spreadsheetml/2009/9/main" objectType="CheckBox" fmlaLink="A60" lockText="1" noThreeD="1"/>
</file>

<file path=xl/ctrlProps/ctrlProp1929.xml><?xml version="1.0" encoding="utf-8"?>
<formControlPr xmlns="http://schemas.microsoft.com/office/spreadsheetml/2009/9/main" objectType="CheckBox" fmlaLink="A63" lockText="1" noThreeD="1"/>
</file>

<file path=xl/ctrlProps/ctrlProp193.xml><?xml version="1.0" encoding="utf-8"?>
<formControlPr xmlns="http://schemas.microsoft.com/office/spreadsheetml/2009/9/main" objectType="CheckBox" fmlaLink="A41" lockText="1" noThreeD="1"/>
</file>

<file path=xl/ctrlProps/ctrlProp1930.xml><?xml version="1.0" encoding="utf-8"?>
<formControlPr xmlns="http://schemas.microsoft.com/office/spreadsheetml/2009/9/main" objectType="CheckBox" fmlaLink="A64" lockText="1" noThreeD="1"/>
</file>

<file path=xl/ctrlProps/ctrlProp1931.xml><?xml version="1.0" encoding="utf-8"?>
<formControlPr xmlns="http://schemas.microsoft.com/office/spreadsheetml/2009/9/main" objectType="CheckBox" fmlaLink="A71" lockText="1" noThreeD="1"/>
</file>

<file path=xl/ctrlProps/ctrlProp1932.xml><?xml version="1.0" encoding="utf-8"?>
<formControlPr xmlns="http://schemas.microsoft.com/office/spreadsheetml/2009/9/main" objectType="CheckBox" fmlaLink="A72" lockText="1" noThreeD="1"/>
</file>

<file path=xl/ctrlProps/ctrlProp1933.xml><?xml version="1.0" encoding="utf-8"?>
<formControlPr xmlns="http://schemas.microsoft.com/office/spreadsheetml/2009/9/main" objectType="CheckBox" fmlaLink="A75" lockText="1" noThreeD="1"/>
</file>

<file path=xl/ctrlProps/ctrlProp1934.xml><?xml version="1.0" encoding="utf-8"?>
<formControlPr xmlns="http://schemas.microsoft.com/office/spreadsheetml/2009/9/main" objectType="CheckBox" fmlaLink="A76" lockText="1" noThreeD="1"/>
</file>

<file path=xl/ctrlProps/ctrlProp1935.xml><?xml version="1.0" encoding="utf-8"?>
<formControlPr xmlns="http://schemas.microsoft.com/office/spreadsheetml/2009/9/main" objectType="CheckBox" fmlaLink="A77" lockText="1" noThreeD="1"/>
</file>

<file path=xl/ctrlProps/ctrlProp1936.xml><?xml version="1.0" encoding="utf-8"?>
<formControlPr xmlns="http://schemas.microsoft.com/office/spreadsheetml/2009/9/main" objectType="CheckBox" fmlaLink="A78" lockText="1" noThreeD="1"/>
</file>

<file path=xl/ctrlProps/ctrlProp1937.xml><?xml version="1.0" encoding="utf-8"?>
<formControlPr xmlns="http://schemas.microsoft.com/office/spreadsheetml/2009/9/main" objectType="CheckBox" fmlaLink="A79" lockText="1" noThreeD="1"/>
</file>

<file path=xl/ctrlProps/ctrlProp1938.xml><?xml version="1.0" encoding="utf-8"?>
<formControlPr xmlns="http://schemas.microsoft.com/office/spreadsheetml/2009/9/main" objectType="CheckBox" fmlaLink="A82" lockText="1" noThreeD="1"/>
</file>

<file path=xl/ctrlProps/ctrlProp1939.xml><?xml version="1.0" encoding="utf-8"?>
<formControlPr xmlns="http://schemas.microsoft.com/office/spreadsheetml/2009/9/main" objectType="CheckBox" fmlaLink="A83" lockText="1" noThreeD="1"/>
</file>

<file path=xl/ctrlProps/ctrlProp194.xml><?xml version="1.0" encoding="utf-8"?>
<formControlPr xmlns="http://schemas.microsoft.com/office/spreadsheetml/2009/9/main" objectType="CheckBox" fmlaLink="A42" lockText="1" noThreeD="1"/>
</file>

<file path=xl/ctrlProps/ctrlProp1940.xml><?xml version="1.0" encoding="utf-8"?>
<formControlPr xmlns="http://schemas.microsoft.com/office/spreadsheetml/2009/9/main" objectType="CheckBox" fmlaLink="A5" lockText="1" noThreeD="1"/>
</file>

<file path=xl/ctrlProps/ctrlProp1941.xml><?xml version="1.0" encoding="utf-8"?>
<formControlPr xmlns="http://schemas.microsoft.com/office/spreadsheetml/2009/9/main" objectType="CheckBox" fmlaLink="A6" lockText="1" noThreeD="1"/>
</file>

<file path=xl/ctrlProps/ctrlProp1942.xml><?xml version="1.0" encoding="utf-8"?>
<formControlPr xmlns="http://schemas.microsoft.com/office/spreadsheetml/2009/9/main" objectType="CheckBox" fmlaLink="A7" lockText="1" noThreeD="1"/>
</file>

<file path=xl/ctrlProps/ctrlProp1943.xml><?xml version="1.0" encoding="utf-8"?>
<formControlPr xmlns="http://schemas.microsoft.com/office/spreadsheetml/2009/9/main" objectType="CheckBox" fmlaLink="A8" lockText="1" noThreeD="1"/>
</file>

<file path=xl/ctrlProps/ctrlProp1944.xml><?xml version="1.0" encoding="utf-8"?>
<formControlPr xmlns="http://schemas.microsoft.com/office/spreadsheetml/2009/9/main" objectType="CheckBox" fmlaLink="A9" lockText="1" noThreeD="1"/>
</file>

<file path=xl/ctrlProps/ctrlProp1945.xml><?xml version="1.0" encoding="utf-8"?>
<formControlPr xmlns="http://schemas.microsoft.com/office/spreadsheetml/2009/9/main" objectType="CheckBox" fmlaLink="A10" lockText="1" noThreeD="1"/>
</file>

<file path=xl/ctrlProps/ctrlProp1946.xml><?xml version="1.0" encoding="utf-8"?>
<formControlPr xmlns="http://schemas.microsoft.com/office/spreadsheetml/2009/9/main" objectType="CheckBox" fmlaLink="A13" lockText="1" noThreeD="1"/>
</file>

<file path=xl/ctrlProps/ctrlProp1947.xml><?xml version="1.0" encoding="utf-8"?>
<formControlPr xmlns="http://schemas.microsoft.com/office/spreadsheetml/2009/9/main" objectType="CheckBox" fmlaLink="A14" lockText="1" noThreeD="1"/>
</file>

<file path=xl/ctrlProps/ctrlProp1948.xml><?xml version="1.0" encoding="utf-8"?>
<formControlPr xmlns="http://schemas.microsoft.com/office/spreadsheetml/2009/9/main" objectType="CheckBox" fmlaLink="A15" lockText="1" noThreeD="1"/>
</file>

<file path=xl/ctrlProps/ctrlProp1949.xml><?xml version="1.0" encoding="utf-8"?>
<formControlPr xmlns="http://schemas.microsoft.com/office/spreadsheetml/2009/9/main" objectType="CheckBox" fmlaLink="A16" lockText="1" noThreeD="1"/>
</file>

<file path=xl/ctrlProps/ctrlProp195.xml><?xml version="1.0" encoding="utf-8"?>
<formControlPr xmlns="http://schemas.microsoft.com/office/spreadsheetml/2009/9/main" objectType="CheckBox" fmlaLink="A45" lockText="1" noThreeD="1"/>
</file>

<file path=xl/ctrlProps/ctrlProp1950.xml><?xml version="1.0" encoding="utf-8"?>
<formControlPr xmlns="http://schemas.microsoft.com/office/spreadsheetml/2009/9/main" objectType="CheckBox" fmlaLink="A19" lockText="1" noThreeD="1"/>
</file>

<file path=xl/ctrlProps/ctrlProp1951.xml><?xml version="1.0" encoding="utf-8"?>
<formControlPr xmlns="http://schemas.microsoft.com/office/spreadsheetml/2009/9/main" objectType="CheckBox" fmlaLink="A5" lockText="1" noThreeD="1"/>
</file>

<file path=xl/ctrlProps/ctrlProp1952.xml><?xml version="1.0" encoding="utf-8"?>
<formControlPr xmlns="http://schemas.microsoft.com/office/spreadsheetml/2009/9/main" objectType="CheckBox" fmlaLink="A6" lockText="1" noThreeD="1"/>
</file>

<file path=xl/ctrlProps/ctrlProp1953.xml><?xml version="1.0" encoding="utf-8"?>
<formControlPr xmlns="http://schemas.microsoft.com/office/spreadsheetml/2009/9/main" objectType="CheckBox" fmlaLink="A7" lockText="1" noThreeD="1"/>
</file>

<file path=xl/ctrlProps/ctrlProp1954.xml><?xml version="1.0" encoding="utf-8"?>
<formControlPr xmlns="http://schemas.microsoft.com/office/spreadsheetml/2009/9/main" objectType="CheckBox" fmlaLink="A8" lockText="1" noThreeD="1"/>
</file>

<file path=xl/ctrlProps/ctrlProp1955.xml><?xml version="1.0" encoding="utf-8"?>
<formControlPr xmlns="http://schemas.microsoft.com/office/spreadsheetml/2009/9/main" objectType="CheckBox" fmlaLink="A9" lockText="1" noThreeD="1"/>
</file>

<file path=xl/ctrlProps/ctrlProp1956.xml><?xml version="1.0" encoding="utf-8"?>
<formControlPr xmlns="http://schemas.microsoft.com/office/spreadsheetml/2009/9/main" objectType="CheckBox" fmlaLink="A10" lockText="1" noThreeD="1"/>
</file>

<file path=xl/ctrlProps/ctrlProp1957.xml><?xml version="1.0" encoding="utf-8"?>
<formControlPr xmlns="http://schemas.microsoft.com/office/spreadsheetml/2009/9/main" objectType="CheckBox" fmlaLink="A13" lockText="1" noThreeD="1"/>
</file>

<file path=xl/ctrlProps/ctrlProp1958.xml><?xml version="1.0" encoding="utf-8"?>
<formControlPr xmlns="http://schemas.microsoft.com/office/spreadsheetml/2009/9/main" objectType="CheckBox" fmlaLink="A14" lockText="1" noThreeD="1"/>
</file>

<file path=xl/ctrlProps/ctrlProp1959.xml><?xml version="1.0" encoding="utf-8"?>
<formControlPr xmlns="http://schemas.microsoft.com/office/spreadsheetml/2009/9/main" objectType="CheckBox" fmlaLink="A15" lockText="1" noThreeD="1"/>
</file>

<file path=xl/ctrlProps/ctrlProp196.xml><?xml version="1.0" encoding="utf-8"?>
<formControlPr xmlns="http://schemas.microsoft.com/office/spreadsheetml/2009/9/main" objectType="CheckBox" fmlaLink="A46" lockText="1" noThreeD="1"/>
</file>

<file path=xl/ctrlProps/ctrlProp1960.xml><?xml version="1.0" encoding="utf-8"?>
<formControlPr xmlns="http://schemas.microsoft.com/office/spreadsheetml/2009/9/main" objectType="CheckBox" fmlaLink="A16" lockText="1" noThreeD="1"/>
</file>

<file path=xl/ctrlProps/ctrlProp1961.xml><?xml version="1.0" encoding="utf-8"?>
<formControlPr xmlns="http://schemas.microsoft.com/office/spreadsheetml/2009/9/main" objectType="CheckBox" fmlaLink="A17" lockText="1" noThreeD="1"/>
</file>

<file path=xl/ctrlProps/ctrlProp1962.xml><?xml version="1.0" encoding="utf-8"?>
<formControlPr xmlns="http://schemas.microsoft.com/office/spreadsheetml/2009/9/main" objectType="CheckBox" fmlaLink="A18" lockText="1" noThreeD="1"/>
</file>

<file path=xl/ctrlProps/ctrlProp1963.xml><?xml version="1.0" encoding="utf-8"?>
<formControlPr xmlns="http://schemas.microsoft.com/office/spreadsheetml/2009/9/main" objectType="CheckBox" fmlaLink="A21" lockText="1" noThreeD="1"/>
</file>

<file path=xl/ctrlProps/ctrlProp1964.xml><?xml version="1.0" encoding="utf-8"?>
<formControlPr xmlns="http://schemas.microsoft.com/office/spreadsheetml/2009/9/main" objectType="CheckBox" fmlaLink="A22" lockText="1" noThreeD="1"/>
</file>

<file path=xl/ctrlProps/ctrlProp1965.xml><?xml version="1.0" encoding="utf-8"?>
<formControlPr xmlns="http://schemas.microsoft.com/office/spreadsheetml/2009/9/main" objectType="CheckBox" fmlaLink="A5" lockText="1" noThreeD="1"/>
</file>

<file path=xl/ctrlProps/ctrlProp1966.xml><?xml version="1.0" encoding="utf-8"?>
<formControlPr xmlns="http://schemas.microsoft.com/office/spreadsheetml/2009/9/main" objectType="CheckBox" fmlaLink="A6" lockText="1" noThreeD="1"/>
</file>

<file path=xl/ctrlProps/ctrlProp1967.xml><?xml version="1.0" encoding="utf-8"?>
<formControlPr xmlns="http://schemas.microsoft.com/office/spreadsheetml/2009/9/main" objectType="CheckBox" fmlaLink="A7" lockText="1" noThreeD="1"/>
</file>

<file path=xl/ctrlProps/ctrlProp1968.xml><?xml version="1.0" encoding="utf-8"?>
<formControlPr xmlns="http://schemas.microsoft.com/office/spreadsheetml/2009/9/main" objectType="CheckBox" fmlaLink="A8" lockText="1" noThreeD="1"/>
</file>

<file path=xl/ctrlProps/ctrlProp1969.xml><?xml version="1.0" encoding="utf-8"?>
<formControlPr xmlns="http://schemas.microsoft.com/office/spreadsheetml/2009/9/main" objectType="CheckBox" fmlaLink="A9" lockText="1" noThreeD="1"/>
</file>

<file path=xl/ctrlProps/ctrlProp197.xml><?xml version="1.0" encoding="utf-8"?>
<formControlPr xmlns="http://schemas.microsoft.com/office/spreadsheetml/2009/9/main" objectType="CheckBox" fmlaLink="A53" lockText="1" noThreeD="1"/>
</file>

<file path=xl/ctrlProps/ctrlProp1970.xml><?xml version="1.0" encoding="utf-8"?>
<formControlPr xmlns="http://schemas.microsoft.com/office/spreadsheetml/2009/9/main" objectType="CheckBox" fmlaLink="A10" lockText="1" noThreeD="1"/>
</file>

<file path=xl/ctrlProps/ctrlProp1971.xml><?xml version="1.0" encoding="utf-8"?>
<formControlPr xmlns="http://schemas.microsoft.com/office/spreadsheetml/2009/9/main" objectType="CheckBox" fmlaLink="A11" lockText="1" noThreeD="1"/>
</file>

<file path=xl/ctrlProps/ctrlProp1972.xml><?xml version="1.0" encoding="utf-8"?>
<formControlPr xmlns="http://schemas.microsoft.com/office/spreadsheetml/2009/9/main" objectType="CheckBox" fmlaLink="A12" lockText="1" noThreeD="1"/>
</file>

<file path=xl/ctrlProps/ctrlProp1973.xml><?xml version="1.0" encoding="utf-8"?>
<formControlPr xmlns="http://schemas.microsoft.com/office/spreadsheetml/2009/9/main" objectType="CheckBox" fmlaLink="A15" lockText="1" noThreeD="1"/>
</file>

<file path=xl/ctrlProps/ctrlProp1974.xml><?xml version="1.0" encoding="utf-8"?>
<formControlPr xmlns="http://schemas.microsoft.com/office/spreadsheetml/2009/9/main" objectType="CheckBox" fmlaLink="A16" lockText="1" noThreeD="1"/>
</file>

<file path=xl/ctrlProps/ctrlProp1975.xml><?xml version="1.0" encoding="utf-8"?>
<formControlPr xmlns="http://schemas.microsoft.com/office/spreadsheetml/2009/9/main" objectType="CheckBox" fmlaLink="A17" lockText="1" noThreeD="1"/>
</file>

<file path=xl/ctrlProps/ctrlProp1976.xml><?xml version="1.0" encoding="utf-8"?>
<formControlPr xmlns="http://schemas.microsoft.com/office/spreadsheetml/2009/9/main" objectType="CheckBox" fmlaLink="A18" lockText="1" noThreeD="1"/>
</file>

<file path=xl/ctrlProps/ctrlProp1977.xml><?xml version="1.0" encoding="utf-8"?>
<formControlPr xmlns="http://schemas.microsoft.com/office/spreadsheetml/2009/9/main" objectType="CheckBox" fmlaLink="A19" lockText="1" noThreeD="1"/>
</file>

<file path=xl/ctrlProps/ctrlProp1978.xml><?xml version="1.0" encoding="utf-8"?>
<formControlPr xmlns="http://schemas.microsoft.com/office/spreadsheetml/2009/9/main" objectType="CheckBox" fmlaLink="A20" lockText="1" noThreeD="1"/>
</file>

<file path=xl/ctrlProps/ctrlProp1979.xml><?xml version="1.0" encoding="utf-8"?>
<formControlPr xmlns="http://schemas.microsoft.com/office/spreadsheetml/2009/9/main" objectType="CheckBox" fmlaLink="A21" lockText="1" noThreeD="1"/>
</file>

<file path=xl/ctrlProps/ctrlProp198.xml><?xml version="1.0" encoding="utf-8"?>
<formControlPr xmlns="http://schemas.microsoft.com/office/spreadsheetml/2009/9/main" objectType="CheckBox" fmlaLink="A54" lockText="1" noThreeD="1"/>
</file>

<file path=xl/ctrlProps/ctrlProp1980.xml><?xml version="1.0" encoding="utf-8"?>
<formControlPr xmlns="http://schemas.microsoft.com/office/spreadsheetml/2009/9/main" objectType="CheckBox" fmlaLink="A27" lockText="1" noThreeD="1"/>
</file>

<file path=xl/ctrlProps/ctrlProp1981.xml><?xml version="1.0" encoding="utf-8"?>
<formControlPr xmlns="http://schemas.microsoft.com/office/spreadsheetml/2009/9/main" objectType="CheckBox" fmlaLink="A5" lockText="1" noThreeD="1"/>
</file>

<file path=xl/ctrlProps/ctrlProp1982.xml><?xml version="1.0" encoding="utf-8"?>
<formControlPr xmlns="http://schemas.microsoft.com/office/spreadsheetml/2009/9/main" objectType="CheckBox" fmlaLink="A6" lockText="1" noThreeD="1"/>
</file>

<file path=xl/ctrlProps/ctrlProp1983.xml><?xml version="1.0" encoding="utf-8"?>
<formControlPr xmlns="http://schemas.microsoft.com/office/spreadsheetml/2009/9/main" objectType="CheckBox" fmlaLink="A7" lockText="1" noThreeD="1"/>
</file>

<file path=xl/ctrlProps/ctrlProp1984.xml><?xml version="1.0" encoding="utf-8"?>
<formControlPr xmlns="http://schemas.microsoft.com/office/spreadsheetml/2009/9/main" objectType="CheckBox" fmlaLink="A8" lockText="1" noThreeD="1"/>
</file>

<file path=xl/ctrlProps/ctrlProp1985.xml><?xml version="1.0" encoding="utf-8"?>
<formControlPr xmlns="http://schemas.microsoft.com/office/spreadsheetml/2009/9/main" objectType="CheckBox" fmlaLink="A9" lockText="1" noThreeD="1"/>
</file>

<file path=xl/ctrlProps/ctrlProp1986.xml><?xml version="1.0" encoding="utf-8"?>
<formControlPr xmlns="http://schemas.microsoft.com/office/spreadsheetml/2009/9/main" objectType="CheckBox" fmlaLink="A10" lockText="1" noThreeD="1"/>
</file>

<file path=xl/ctrlProps/ctrlProp1987.xml><?xml version="1.0" encoding="utf-8"?>
<formControlPr xmlns="http://schemas.microsoft.com/office/spreadsheetml/2009/9/main" objectType="CheckBox" fmlaLink="A11" lockText="1" noThreeD="1"/>
</file>

<file path=xl/ctrlProps/ctrlProp1988.xml><?xml version="1.0" encoding="utf-8"?>
<formControlPr xmlns="http://schemas.microsoft.com/office/spreadsheetml/2009/9/main" objectType="CheckBox" fmlaLink="A12" lockText="1" noThreeD="1"/>
</file>

<file path=xl/ctrlProps/ctrlProp1989.xml><?xml version="1.0" encoding="utf-8"?>
<formControlPr xmlns="http://schemas.microsoft.com/office/spreadsheetml/2009/9/main" objectType="CheckBox" fmlaLink="A13" lockText="1" noThreeD="1"/>
</file>

<file path=xl/ctrlProps/ctrlProp199.xml><?xml version="1.0" encoding="utf-8"?>
<formControlPr xmlns="http://schemas.microsoft.com/office/spreadsheetml/2009/9/main" objectType="CheckBox" fmlaLink="A55" lockText="1" noThreeD="1"/>
</file>

<file path=xl/ctrlProps/ctrlProp1990.xml><?xml version="1.0" encoding="utf-8"?>
<formControlPr xmlns="http://schemas.microsoft.com/office/spreadsheetml/2009/9/main" objectType="CheckBox" fmlaLink="A14" lockText="1" noThreeD="1"/>
</file>

<file path=xl/ctrlProps/ctrlProp1991.xml><?xml version="1.0" encoding="utf-8"?>
<formControlPr xmlns="http://schemas.microsoft.com/office/spreadsheetml/2009/9/main" objectType="CheckBox" fmlaLink="A20" lockText="1" noThreeD="1"/>
</file>

<file path=xl/ctrlProps/ctrlProp1992.xml><?xml version="1.0" encoding="utf-8"?>
<formControlPr xmlns="http://schemas.microsoft.com/office/spreadsheetml/2009/9/main" objectType="CheckBox" fmlaLink="A21" lockText="1" noThreeD="1"/>
</file>

<file path=xl/ctrlProps/ctrlProp1993.xml><?xml version="1.0" encoding="utf-8"?>
<formControlPr xmlns="http://schemas.microsoft.com/office/spreadsheetml/2009/9/main" objectType="CheckBox" fmlaLink="A24" lockText="1" noThreeD="1"/>
</file>

<file path=xl/ctrlProps/ctrlProp1994.xml><?xml version="1.0" encoding="utf-8"?>
<formControlPr xmlns="http://schemas.microsoft.com/office/spreadsheetml/2009/9/main" objectType="CheckBox" fmlaLink="A25" lockText="1" noThreeD="1"/>
</file>

<file path=xl/ctrlProps/ctrlProp1995.xml><?xml version="1.0" encoding="utf-8"?>
<formControlPr xmlns="http://schemas.microsoft.com/office/spreadsheetml/2009/9/main" objectType="CheckBox" fmlaLink="A26" lockText="1" noThreeD="1"/>
</file>

<file path=xl/ctrlProps/ctrlProp1996.xml><?xml version="1.0" encoding="utf-8"?>
<formControlPr xmlns="http://schemas.microsoft.com/office/spreadsheetml/2009/9/main" objectType="CheckBox" fmlaLink="A27" lockText="1" noThreeD="1"/>
</file>

<file path=xl/ctrlProps/ctrlProp1997.xml><?xml version="1.0" encoding="utf-8"?>
<formControlPr xmlns="http://schemas.microsoft.com/office/spreadsheetml/2009/9/main" objectType="CheckBox" fmlaLink="A28" lockText="1" noThreeD="1"/>
</file>

<file path=xl/ctrlProps/ctrlProp1998.xml><?xml version="1.0" encoding="utf-8"?>
<formControlPr xmlns="http://schemas.microsoft.com/office/spreadsheetml/2009/9/main" objectType="CheckBox" fmlaLink="A29" lockText="1" noThreeD="1"/>
</file>

<file path=xl/ctrlProps/ctrlProp1999.xml><?xml version="1.0" encoding="utf-8"?>
<formControlPr xmlns="http://schemas.microsoft.com/office/spreadsheetml/2009/9/main" objectType="CheckBox" fmlaLink="A30" lockText="1" noThreeD="1"/>
</file>

<file path=xl/ctrlProps/ctrlProp2.xml><?xml version="1.0" encoding="utf-8"?>
<formControlPr xmlns="http://schemas.microsoft.com/office/spreadsheetml/2009/9/main" objectType="CheckBox" fmlaLink="A6" lockText="1" noThreeD="1"/>
</file>

<file path=xl/ctrlProps/ctrlProp20.xml><?xml version="1.0" encoding="utf-8"?>
<formControlPr xmlns="http://schemas.microsoft.com/office/spreadsheetml/2009/9/main" objectType="CheckBox" fmlaLink="A14" lockText="1" noThreeD="1"/>
</file>

<file path=xl/ctrlProps/ctrlProp200.xml><?xml version="1.0" encoding="utf-8"?>
<formControlPr xmlns="http://schemas.microsoft.com/office/spreadsheetml/2009/9/main" objectType="CheckBox" fmlaLink="A56" lockText="1" noThreeD="1"/>
</file>

<file path=xl/ctrlProps/ctrlProp2000.xml><?xml version="1.0" encoding="utf-8"?>
<formControlPr xmlns="http://schemas.microsoft.com/office/spreadsheetml/2009/9/main" objectType="CheckBox" fmlaLink="A33" lockText="1" noThreeD="1"/>
</file>

<file path=xl/ctrlProps/ctrlProp2001.xml><?xml version="1.0" encoding="utf-8"?>
<formControlPr xmlns="http://schemas.microsoft.com/office/spreadsheetml/2009/9/main" objectType="CheckBox" fmlaLink="A34" lockText="1" noThreeD="1"/>
</file>

<file path=xl/ctrlProps/ctrlProp2002.xml><?xml version="1.0" encoding="utf-8"?>
<formControlPr xmlns="http://schemas.microsoft.com/office/spreadsheetml/2009/9/main" objectType="CheckBox" fmlaLink="A41" lockText="1" noThreeD="1"/>
</file>

<file path=xl/ctrlProps/ctrlProp2003.xml><?xml version="1.0" encoding="utf-8"?>
<formControlPr xmlns="http://schemas.microsoft.com/office/spreadsheetml/2009/9/main" objectType="CheckBox" fmlaLink="A42" lockText="1" noThreeD="1"/>
</file>

<file path=xl/ctrlProps/ctrlProp2004.xml><?xml version="1.0" encoding="utf-8"?>
<formControlPr xmlns="http://schemas.microsoft.com/office/spreadsheetml/2009/9/main" objectType="CheckBox" fmlaLink="A43" lockText="1" noThreeD="1"/>
</file>

<file path=xl/ctrlProps/ctrlProp2005.xml><?xml version="1.0" encoding="utf-8"?>
<formControlPr xmlns="http://schemas.microsoft.com/office/spreadsheetml/2009/9/main" objectType="CheckBox" fmlaLink="A44" lockText="1" noThreeD="1"/>
</file>

<file path=xl/ctrlProps/ctrlProp2006.xml><?xml version="1.0" encoding="utf-8"?>
<formControlPr xmlns="http://schemas.microsoft.com/office/spreadsheetml/2009/9/main" objectType="CheckBox" fmlaLink="A45" lockText="1" noThreeD="1"/>
</file>

<file path=xl/ctrlProps/ctrlProp2007.xml><?xml version="1.0" encoding="utf-8"?>
<formControlPr xmlns="http://schemas.microsoft.com/office/spreadsheetml/2009/9/main" objectType="CheckBox" fmlaLink="A46" lockText="1" noThreeD="1"/>
</file>

<file path=xl/ctrlProps/ctrlProp2008.xml><?xml version="1.0" encoding="utf-8"?>
<formControlPr xmlns="http://schemas.microsoft.com/office/spreadsheetml/2009/9/main" objectType="CheckBox" fmlaLink="A47" lockText="1" noThreeD="1"/>
</file>

<file path=xl/ctrlProps/ctrlProp2009.xml><?xml version="1.0" encoding="utf-8"?>
<formControlPr xmlns="http://schemas.microsoft.com/office/spreadsheetml/2009/9/main" objectType="CheckBox" fmlaLink="A48" lockText="1" noThreeD="1"/>
</file>

<file path=xl/ctrlProps/ctrlProp201.xml><?xml version="1.0" encoding="utf-8"?>
<formControlPr xmlns="http://schemas.microsoft.com/office/spreadsheetml/2009/9/main" objectType="CheckBox" fmlaLink="A57" lockText="1" noThreeD="1"/>
</file>

<file path=xl/ctrlProps/ctrlProp2010.xml><?xml version="1.0" encoding="utf-8"?>
<formControlPr xmlns="http://schemas.microsoft.com/office/spreadsheetml/2009/9/main" objectType="CheckBox" fmlaLink="A49" lockText="1" noThreeD="1"/>
</file>

<file path=xl/ctrlProps/ctrlProp2011.xml><?xml version="1.0" encoding="utf-8"?>
<formControlPr xmlns="http://schemas.microsoft.com/office/spreadsheetml/2009/9/main" objectType="CheckBox" fmlaLink="A50" lockText="1" noThreeD="1"/>
</file>

<file path=xl/ctrlProps/ctrlProp2012.xml><?xml version="1.0" encoding="utf-8"?>
<formControlPr xmlns="http://schemas.microsoft.com/office/spreadsheetml/2009/9/main" objectType="CheckBox" fmlaLink="A51" lockText="1" noThreeD="1"/>
</file>

<file path=xl/ctrlProps/ctrlProp2013.xml><?xml version="1.0" encoding="utf-8"?>
<formControlPr xmlns="http://schemas.microsoft.com/office/spreadsheetml/2009/9/main" objectType="CheckBox" fmlaLink="A52" lockText="1" noThreeD="1"/>
</file>

<file path=xl/ctrlProps/ctrlProp2014.xml><?xml version="1.0" encoding="utf-8"?>
<formControlPr xmlns="http://schemas.microsoft.com/office/spreadsheetml/2009/9/main" objectType="CheckBox" fmlaLink="A55" lockText="1" noThreeD="1"/>
</file>

<file path=xl/ctrlProps/ctrlProp2015.xml><?xml version="1.0" encoding="utf-8"?>
<formControlPr xmlns="http://schemas.microsoft.com/office/spreadsheetml/2009/9/main" objectType="CheckBox" fmlaLink="A56" lockText="1" noThreeD="1"/>
</file>

<file path=xl/ctrlProps/ctrlProp2016.xml><?xml version="1.0" encoding="utf-8"?>
<formControlPr xmlns="http://schemas.microsoft.com/office/spreadsheetml/2009/9/main" objectType="CheckBox" fmlaLink="A57" lockText="1" noThreeD="1"/>
</file>

<file path=xl/ctrlProps/ctrlProp2017.xml><?xml version="1.0" encoding="utf-8"?>
<formControlPr xmlns="http://schemas.microsoft.com/office/spreadsheetml/2009/9/main" objectType="CheckBox" fmlaLink="A58" lockText="1" noThreeD="1"/>
</file>

<file path=xl/ctrlProps/ctrlProp2018.xml><?xml version="1.0" encoding="utf-8"?>
<formControlPr xmlns="http://schemas.microsoft.com/office/spreadsheetml/2009/9/main" objectType="CheckBox" fmlaLink="A59" lockText="1" noThreeD="1"/>
</file>

<file path=xl/ctrlProps/ctrlProp2019.xml><?xml version="1.0" encoding="utf-8"?>
<formControlPr xmlns="http://schemas.microsoft.com/office/spreadsheetml/2009/9/main" objectType="CheckBox" fmlaLink="A60" lockText="1" noThreeD="1"/>
</file>

<file path=xl/ctrlProps/ctrlProp202.xml><?xml version="1.0" encoding="utf-8"?>
<formControlPr xmlns="http://schemas.microsoft.com/office/spreadsheetml/2009/9/main" objectType="CheckBox" fmlaLink="A60" lockText="1" noThreeD="1"/>
</file>

<file path=xl/ctrlProps/ctrlProp2020.xml><?xml version="1.0" encoding="utf-8"?>
<formControlPr xmlns="http://schemas.microsoft.com/office/spreadsheetml/2009/9/main" objectType="CheckBox" fmlaLink="A68" lockText="1" noThreeD="1"/>
</file>

<file path=xl/ctrlProps/ctrlProp2021.xml><?xml version="1.0" encoding="utf-8"?>
<formControlPr xmlns="http://schemas.microsoft.com/office/spreadsheetml/2009/9/main" objectType="CheckBox" fmlaLink="A69" lockText="1" noThreeD="1"/>
</file>

<file path=xl/ctrlProps/ctrlProp2022.xml><?xml version="1.0" encoding="utf-8"?>
<formControlPr xmlns="http://schemas.microsoft.com/office/spreadsheetml/2009/9/main" objectType="CheckBox" fmlaLink="A76" lockText="1" noThreeD="1"/>
</file>

<file path=xl/ctrlProps/ctrlProp2023.xml><?xml version="1.0" encoding="utf-8"?>
<formControlPr xmlns="http://schemas.microsoft.com/office/spreadsheetml/2009/9/main" objectType="CheckBox" fmlaLink="A77" lockText="1" noThreeD="1"/>
</file>

<file path=xl/ctrlProps/ctrlProp2024.xml><?xml version="1.0" encoding="utf-8"?>
<formControlPr xmlns="http://schemas.microsoft.com/office/spreadsheetml/2009/9/main" objectType="CheckBox" fmlaLink="A78" lockText="1" noThreeD="1"/>
</file>

<file path=xl/ctrlProps/ctrlProp2025.xml><?xml version="1.0" encoding="utf-8"?>
<formControlPr xmlns="http://schemas.microsoft.com/office/spreadsheetml/2009/9/main" objectType="CheckBox" fmlaLink="A79" lockText="1" noThreeD="1"/>
</file>

<file path=xl/ctrlProps/ctrlProp2026.xml><?xml version="1.0" encoding="utf-8"?>
<formControlPr xmlns="http://schemas.microsoft.com/office/spreadsheetml/2009/9/main" objectType="CheckBox" fmlaLink="A80" lockText="1" noThreeD="1"/>
</file>

<file path=xl/ctrlProps/ctrlProp2027.xml><?xml version="1.0" encoding="utf-8"?>
<formControlPr xmlns="http://schemas.microsoft.com/office/spreadsheetml/2009/9/main" objectType="CheckBox" fmlaLink="A81" lockText="1" noThreeD="1"/>
</file>

<file path=xl/ctrlProps/ctrlProp2028.xml><?xml version="1.0" encoding="utf-8"?>
<formControlPr xmlns="http://schemas.microsoft.com/office/spreadsheetml/2009/9/main" objectType="CheckBox" fmlaLink="A82" lockText="1" noThreeD="1"/>
</file>

<file path=xl/ctrlProps/ctrlProp2029.xml><?xml version="1.0" encoding="utf-8"?>
<formControlPr xmlns="http://schemas.microsoft.com/office/spreadsheetml/2009/9/main" objectType="CheckBox" fmlaLink="A83" lockText="1" noThreeD="1"/>
</file>

<file path=xl/ctrlProps/ctrlProp203.xml><?xml version="1.0" encoding="utf-8"?>
<formControlPr xmlns="http://schemas.microsoft.com/office/spreadsheetml/2009/9/main" objectType="CheckBox" fmlaLink="A61" lockText="1" noThreeD="1"/>
</file>

<file path=xl/ctrlProps/ctrlProp2030.xml><?xml version="1.0" encoding="utf-8"?>
<formControlPr xmlns="http://schemas.microsoft.com/office/spreadsheetml/2009/9/main" objectType="CheckBox" fmlaLink="A84" lockText="1" noThreeD="1"/>
</file>

<file path=xl/ctrlProps/ctrlProp2031.xml><?xml version="1.0" encoding="utf-8"?>
<formControlPr xmlns="http://schemas.microsoft.com/office/spreadsheetml/2009/9/main" objectType="CheckBox" fmlaLink="A85" lockText="1" noThreeD="1"/>
</file>

<file path=xl/ctrlProps/ctrlProp2032.xml><?xml version="1.0" encoding="utf-8"?>
<formControlPr xmlns="http://schemas.microsoft.com/office/spreadsheetml/2009/9/main" objectType="CheckBox" fmlaLink="A86" lockText="1" noThreeD="1"/>
</file>

<file path=xl/ctrlProps/ctrlProp2033.xml><?xml version="1.0" encoding="utf-8"?>
<formControlPr xmlns="http://schemas.microsoft.com/office/spreadsheetml/2009/9/main" objectType="CheckBox" fmlaLink="A87" lockText="1" noThreeD="1"/>
</file>

<file path=xl/ctrlProps/ctrlProp2034.xml><?xml version="1.0" encoding="utf-8"?>
<formControlPr xmlns="http://schemas.microsoft.com/office/spreadsheetml/2009/9/main" objectType="CheckBox" fmlaLink="A90" lockText="1" noThreeD="1"/>
</file>

<file path=xl/ctrlProps/ctrlProp2035.xml><?xml version="1.0" encoding="utf-8"?>
<formControlPr xmlns="http://schemas.microsoft.com/office/spreadsheetml/2009/9/main" objectType="CheckBox" fmlaLink="A91" lockText="1" noThreeD="1"/>
</file>

<file path=xl/ctrlProps/ctrlProp2036.xml><?xml version="1.0" encoding="utf-8"?>
<formControlPr xmlns="http://schemas.microsoft.com/office/spreadsheetml/2009/9/main" objectType="CheckBox" fmlaLink="A92" lockText="1" noThreeD="1"/>
</file>

<file path=xl/ctrlProps/ctrlProp2037.xml><?xml version="1.0" encoding="utf-8"?>
<formControlPr xmlns="http://schemas.microsoft.com/office/spreadsheetml/2009/9/main" objectType="CheckBox" fmlaLink="A99" lockText="1" noThreeD="1"/>
</file>

<file path=xl/ctrlProps/ctrlProp2038.xml><?xml version="1.0" encoding="utf-8"?>
<formControlPr xmlns="http://schemas.microsoft.com/office/spreadsheetml/2009/9/main" objectType="CheckBox" fmlaLink="A100" lockText="1" noThreeD="1"/>
</file>

<file path=xl/ctrlProps/ctrlProp2039.xml><?xml version="1.0" encoding="utf-8"?>
<formControlPr xmlns="http://schemas.microsoft.com/office/spreadsheetml/2009/9/main" objectType="CheckBox" fmlaLink="A107" lockText="1" noThreeD="1"/>
</file>

<file path=xl/ctrlProps/ctrlProp204.xml><?xml version="1.0" encoding="utf-8"?>
<formControlPr xmlns="http://schemas.microsoft.com/office/spreadsheetml/2009/9/main" objectType="CheckBox" fmlaLink="A62" lockText="1" noThreeD="1"/>
</file>

<file path=xl/ctrlProps/ctrlProp2040.xml><?xml version="1.0" encoding="utf-8"?>
<formControlPr xmlns="http://schemas.microsoft.com/office/spreadsheetml/2009/9/main" objectType="CheckBox" fmlaLink="A108" lockText="1" noThreeD="1"/>
</file>

<file path=xl/ctrlProps/ctrlProp2041.xml><?xml version="1.0" encoding="utf-8"?>
<formControlPr xmlns="http://schemas.microsoft.com/office/spreadsheetml/2009/9/main" objectType="CheckBox" fmlaLink="A109" lockText="1" noThreeD="1"/>
</file>

<file path=xl/ctrlProps/ctrlProp2042.xml><?xml version="1.0" encoding="utf-8"?>
<formControlPr xmlns="http://schemas.microsoft.com/office/spreadsheetml/2009/9/main" objectType="CheckBox" fmlaLink="A110" lockText="1" noThreeD="1"/>
</file>

<file path=xl/ctrlProps/ctrlProp2043.xml><?xml version="1.0" encoding="utf-8"?>
<formControlPr xmlns="http://schemas.microsoft.com/office/spreadsheetml/2009/9/main" objectType="CheckBox" fmlaLink="A111" lockText="1" noThreeD="1"/>
</file>

<file path=xl/ctrlProps/ctrlProp2044.xml><?xml version="1.0" encoding="utf-8"?>
<formControlPr xmlns="http://schemas.microsoft.com/office/spreadsheetml/2009/9/main" objectType="CheckBox" fmlaLink="A112" lockText="1" noThreeD="1"/>
</file>

<file path=xl/ctrlProps/ctrlProp2045.xml><?xml version="1.0" encoding="utf-8"?>
<formControlPr xmlns="http://schemas.microsoft.com/office/spreadsheetml/2009/9/main" objectType="CheckBox" fmlaLink="A113" lockText="1" noThreeD="1"/>
</file>

<file path=xl/ctrlProps/ctrlProp2046.xml><?xml version="1.0" encoding="utf-8"?>
<formControlPr xmlns="http://schemas.microsoft.com/office/spreadsheetml/2009/9/main" objectType="CheckBox" fmlaLink="A114" lockText="1" noThreeD="1"/>
</file>

<file path=xl/ctrlProps/ctrlProp2047.xml><?xml version="1.0" encoding="utf-8"?>
<formControlPr xmlns="http://schemas.microsoft.com/office/spreadsheetml/2009/9/main" objectType="CheckBox" fmlaLink="A115" lockText="1" noThreeD="1"/>
</file>

<file path=xl/ctrlProps/ctrlProp2048.xml><?xml version="1.0" encoding="utf-8"?>
<formControlPr xmlns="http://schemas.microsoft.com/office/spreadsheetml/2009/9/main" objectType="CheckBox" fmlaLink="A116" lockText="1" noThreeD="1"/>
</file>

<file path=xl/ctrlProps/ctrlProp2049.xml><?xml version="1.0" encoding="utf-8"?>
<formControlPr xmlns="http://schemas.microsoft.com/office/spreadsheetml/2009/9/main" objectType="CheckBox" fmlaLink="A122" lockText="1" noThreeD="1"/>
</file>

<file path=xl/ctrlProps/ctrlProp205.xml><?xml version="1.0" encoding="utf-8"?>
<formControlPr xmlns="http://schemas.microsoft.com/office/spreadsheetml/2009/9/main" objectType="CheckBox" fmlaLink="A63" lockText="1" noThreeD="1"/>
</file>

<file path=xl/ctrlProps/ctrlProp2050.xml><?xml version="1.0" encoding="utf-8"?>
<formControlPr xmlns="http://schemas.microsoft.com/office/spreadsheetml/2009/9/main" objectType="CheckBox" fmlaLink="A123" lockText="1" noThreeD="1"/>
</file>

<file path=xl/ctrlProps/ctrlProp2051.xml><?xml version="1.0" encoding="utf-8"?>
<formControlPr xmlns="http://schemas.microsoft.com/office/spreadsheetml/2009/9/main" objectType="CheckBox" fmlaLink="A126" lockText="1" noThreeD="1"/>
</file>

<file path=xl/ctrlProps/ctrlProp2052.xml><?xml version="1.0" encoding="utf-8"?>
<formControlPr xmlns="http://schemas.microsoft.com/office/spreadsheetml/2009/9/main" objectType="CheckBox" fmlaLink="A127" lockText="1" noThreeD="1"/>
</file>

<file path=xl/ctrlProps/ctrlProp2053.xml><?xml version="1.0" encoding="utf-8"?>
<formControlPr xmlns="http://schemas.microsoft.com/office/spreadsheetml/2009/9/main" objectType="CheckBox" fmlaLink="A128" lockText="1" noThreeD="1"/>
</file>

<file path=xl/ctrlProps/ctrlProp2054.xml><?xml version="1.0" encoding="utf-8"?>
<formControlPr xmlns="http://schemas.microsoft.com/office/spreadsheetml/2009/9/main" objectType="CheckBox" fmlaLink="A129" lockText="1" noThreeD="1"/>
</file>

<file path=xl/ctrlProps/ctrlProp2055.xml><?xml version="1.0" encoding="utf-8"?>
<formControlPr xmlns="http://schemas.microsoft.com/office/spreadsheetml/2009/9/main" objectType="CheckBox" fmlaLink="A130" lockText="1" noThreeD="1"/>
</file>

<file path=xl/ctrlProps/ctrlProp2056.xml><?xml version="1.0" encoding="utf-8"?>
<formControlPr xmlns="http://schemas.microsoft.com/office/spreadsheetml/2009/9/main" objectType="CheckBox" fmlaLink="A131" lockText="1" noThreeD="1"/>
</file>

<file path=xl/ctrlProps/ctrlProp2057.xml><?xml version="1.0" encoding="utf-8"?>
<formControlPr xmlns="http://schemas.microsoft.com/office/spreadsheetml/2009/9/main" objectType="CheckBox" fmlaLink="A132" lockText="1" noThreeD="1"/>
</file>

<file path=xl/ctrlProps/ctrlProp2058.xml><?xml version="1.0" encoding="utf-8"?>
<formControlPr xmlns="http://schemas.microsoft.com/office/spreadsheetml/2009/9/main" objectType="CheckBox" fmlaLink="A135" lockText="1" noThreeD="1"/>
</file>

<file path=xl/ctrlProps/ctrlProp2059.xml><?xml version="1.0" encoding="utf-8"?>
<formControlPr xmlns="http://schemas.microsoft.com/office/spreadsheetml/2009/9/main" objectType="CheckBox" fmlaLink="A136" lockText="1" noThreeD="1"/>
</file>

<file path=xl/ctrlProps/ctrlProp206.xml><?xml version="1.0" encoding="utf-8"?>
<formControlPr xmlns="http://schemas.microsoft.com/office/spreadsheetml/2009/9/main" objectType="CheckBox" fmlaLink="A64" lockText="1" noThreeD="1"/>
</file>

<file path=xl/ctrlProps/ctrlProp2060.xml><?xml version="1.0" encoding="utf-8"?>
<formControlPr xmlns="http://schemas.microsoft.com/office/spreadsheetml/2009/9/main" objectType="CheckBox" fmlaLink="A5" lockText="1" noThreeD="1"/>
</file>

<file path=xl/ctrlProps/ctrlProp2061.xml><?xml version="1.0" encoding="utf-8"?>
<formControlPr xmlns="http://schemas.microsoft.com/office/spreadsheetml/2009/9/main" objectType="CheckBox" fmlaLink="A6" lockText="1" noThreeD="1"/>
</file>

<file path=xl/ctrlProps/ctrlProp2062.xml><?xml version="1.0" encoding="utf-8"?>
<formControlPr xmlns="http://schemas.microsoft.com/office/spreadsheetml/2009/9/main" objectType="CheckBox" fmlaLink="A7" lockText="1" noThreeD="1"/>
</file>

<file path=xl/ctrlProps/ctrlProp2063.xml><?xml version="1.0" encoding="utf-8"?>
<formControlPr xmlns="http://schemas.microsoft.com/office/spreadsheetml/2009/9/main" objectType="CheckBox" fmlaLink="A8" lockText="1" noThreeD="1"/>
</file>

<file path=xl/ctrlProps/ctrlProp2064.xml><?xml version="1.0" encoding="utf-8"?>
<formControlPr xmlns="http://schemas.microsoft.com/office/spreadsheetml/2009/9/main" objectType="CheckBox" fmlaLink="A9" lockText="1" noThreeD="1"/>
</file>

<file path=xl/ctrlProps/ctrlProp2065.xml><?xml version="1.0" encoding="utf-8"?>
<formControlPr xmlns="http://schemas.microsoft.com/office/spreadsheetml/2009/9/main" objectType="CheckBox" fmlaLink="A10" lockText="1" noThreeD="1"/>
</file>

<file path=xl/ctrlProps/ctrlProp2066.xml><?xml version="1.0" encoding="utf-8"?>
<formControlPr xmlns="http://schemas.microsoft.com/office/spreadsheetml/2009/9/main" objectType="CheckBox" fmlaLink="A11" lockText="1" noThreeD="1"/>
</file>

<file path=xl/ctrlProps/ctrlProp2067.xml><?xml version="1.0" encoding="utf-8"?>
<formControlPr xmlns="http://schemas.microsoft.com/office/spreadsheetml/2009/9/main" objectType="CheckBox" fmlaLink="A12" lockText="1" noThreeD="1"/>
</file>

<file path=xl/ctrlProps/ctrlProp2068.xml><?xml version="1.0" encoding="utf-8"?>
<formControlPr xmlns="http://schemas.microsoft.com/office/spreadsheetml/2009/9/main" objectType="CheckBox" fmlaLink="A13" lockText="1" noThreeD="1"/>
</file>

<file path=xl/ctrlProps/ctrlProp2069.xml><?xml version="1.0" encoding="utf-8"?>
<formControlPr xmlns="http://schemas.microsoft.com/office/spreadsheetml/2009/9/main" objectType="CheckBox" fmlaLink="A14" lockText="1" noThreeD="1"/>
</file>

<file path=xl/ctrlProps/ctrlProp207.xml><?xml version="1.0" encoding="utf-8"?>
<formControlPr xmlns="http://schemas.microsoft.com/office/spreadsheetml/2009/9/main" objectType="CheckBox" fmlaLink="A65" lockText="1" noThreeD="1"/>
</file>

<file path=xl/ctrlProps/ctrlProp2070.xml><?xml version="1.0" encoding="utf-8"?>
<formControlPr xmlns="http://schemas.microsoft.com/office/spreadsheetml/2009/9/main" objectType="CheckBox" fmlaLink="A15" lockText="1" noThreeD="1"/>
</file>

<file path=xl/ctrlProps/ctrlProp2071.xml><?xml version="1.0" encoding="utf-8"?>
<formControlPr xmlns="http://schemas.microsoft.com/office/spreadsheetml/2009/9/main" objectType="CheckBox" fmlaLink="A16" lockText="1" noThreeD="1"/>
</file>

<file path=xl/ctrlProps/ctrlProp2072.xml><?xml version="1.0" encoding="utf-8"?>
<formControlPr xmlns="http://schemas.microsoft.com/office/spreadsheetml/2009/9/main" objectType="CheckBox" fmlaLink="A19" lockText="1" noThreeD="1"/>
</file>

<file path=xl/ctrlProps/ctrlProp2073.xml><?xml version="1.0" encoding="utf-8"?>
<formControlPr xmlns="http://schemas.microsoft.com/office/spreadsheetml/2009/9/main" objectType="CheckBox" fmlaLink="A20" lockText="1" noThreeD="1"/>
</file>

<file path=xl/ctrlProps/ctrlProp2074.xml><?xml version="1.0" encoding="utf-8"?>
<formControlPr xmlns="http://schemas.microsoft.com/office/spreadsheetml/2009/9/main" objectType="CheckBox" fmlaLink="A21" lockText="1" noThreeD="1"/>
</file>

<file path=xl/ctrlProps/ctrlProp2075.xml><?xml version="1.0" encoding="utf-8"?>
<formControlPr xmlns="http://schemas.microsoft.com/office/spreadsheetml/2009/9/main" objectType="CheckBox" fmlaLink="A22" lockText="1" noThreeD="1"/>
</file>

<file path=xl/ctrlProps/ctrlProp2076.xml><?xml version="1.0" encoding="utf-8"?>
<formControlPr xmlns="http://schemas.microsoft.com/office/spreadsheetml/2009/9/main" objectType="CheckBox" fmlaLink="A23" lockText="1" noThreeD="1"/>
</file>

<file path=xl/ctrlProps/ctrlProp2077.xml><?xml version="1.0" encoding="utf-8"?>
<formControlPr xmlns="http://schemas.microsoft.com/office/spreadsheetml/2009/9/main" objectType="CheckBox" fmlaLink="A24" lockText="1" noThreeD="1"/>
</file>

<file path=xl/ctrlProps/ctrlProp2078.xml><?xml version="1.0" encoding="utf-8"?>
<formControlPr xmlns="http://schemas.microsoft.com/office/spreadsheetml/2009/9/main" objectType="CheckBox" fmlaLink="A25" lockText="1" noThreeD="1"/>
</file>

<file path=xl/ctrlProps/ctrlProp2079.xml><?xml version="1.0" encoding="utf-8"?>
<formControlPr xmlns="http://schemas.microsoft.com/office/spreadsheetml/2009/9/main" objectType="CheckBox" fmlaLink="A26" lockText="1" noThreeD="1"/>
</file>

<file path=xl/ctrlProps/ctrlProp208.xml><?xml version="1.0" encoding="utf-8"?>
<formControlPr xmlns="http://schemas.microsoft.com/office/spreadsheetml/2009/9/main" objectType="CheckBox" fmlaLink="A66" lockText="1" noThreeD="1"/>
</file>

<file path=xl/ctrlProps/ctrlProp2080.xml><?xml version="1.0" encoding="utf-8"?>
<formControlPr xmlns="http://schemas.microsoft.com/office/spreadsheetml/2009/9/main" objectType="CheckBox" fmlaLink="A29" lockText="1" noThreeD="1"/>
</file>

<file path=xl/ctrlProps/ctrlProp2081.xml><?xml version="1.0" encoding="utf-8"?>
<formControlPr xmlns="http://schemas.microsoft.com/office/spreadsheetml/2009/9/main" objectType="CheckBox" fmlaLink="A36" lockText="1" noThreeD="1"/>
</file>

<file path=xl/ctrlProps/ctrlProp2082.xml><?xml version="1.0" encoding="utf-8"?>
<formControlPr xmlns="http://schemas.microsoft.com/office/spreadsheetml/2009/9/main" objectType="CheckBox" fmlaLink="A37" lockText="1" noThreeD="1"/>
</file>

<file path=xl/ctrlProps/ctrlProp2083.xml><?xml version="1.0" encoding="utf-8"?>
<formControlPr xmlns="http://schemas.microsoft.com/office/spreadsheetml/2009/9/main" objectType="CheckBox" fmlaLink="A38" lockText="1" noThreeD="1"/>
</file>

<file path=xl/ctrlProps/ctrlProp2084.xml><?xml version="1.0" encoding="utf-8"?>
<formControlPr xmlns="http://schemas.microsoft.com/office/spreadsheetml/2009/9/main" objectType="CheckBox" fmlaLink="A39" lockText="1" noThreeD="1"/>
</file>

<file path=xl/ctrlProps/ctrlProp2085.xml><?xml version="1.0" encoding="utf-8"?>
<formControlPr xmlns="http://schemas.microsoft.com/office/spreadsheetml/2009/9/main" objectType="CheckBox" fmlaLink="A40" lockText="1" noThreeD="1"/>
</file>

<file path=xl/ctrlProps/ctrlProp2086.xml><?xml version="1.0" encoding="utf-8"?>
<formControlPr xmlns="http://schemas.microsoft.com/office/spreadsheetml/2009/9/main" objectType="CheckBox" fmlaLink="A41" lockText="1" noThreeD="1"/>
</file>

<file path=xl/ctrlProps/ctrlProp2087.xml><?xml version="1.0" encoding="utf-8"?>
<formControlPr xmlns="http://schemas.microsoft.com/office/spreadsheetml/2009/9/main" objectType="CheckBox" fmlaLink="A42" lockText="1" noThreeD="1"/>
</file>

<file path=xl/ctrlProps/ctrlProp2088.xml><?xml version="1.0" encoding="utf-8"?>
<formControlPr xmlns="http://schemas.microsoft.com/office/spreadsheetml/2009/9/main" objectType="CheckBox" fmlaLink="A43" lockText="1" noThreeD="1"/>
</file>

<file path=xl/ctrlProps/ctrlProp2089.xml><?xml version="1.0" encoding="utf-8"?>
<formControlPr xmlns="http://schemas.microsoft.com/office/spreadsheetml/2009/9/main" objectType="CheckBox" fmlaLink="A44" lockText="1" noThreeD="1"/>
</file>

<file path=xl/ctrlProps/ctrlProp209.xml><?xml version="1.0" encoding="utf-8"?>
<formControlPr xmlns="http://schemas.microsoft.com/office/spreadsheetml/2009/9/main" objectType="CheckBox" fmlaLink="A67" lockText="1" noThreeD="1"/>
</file>

<file path=xl/ctrlProps/ctrlProp2090.xml><?xml version="1.0" encoding="utf-8"?>
<formControlPr xmlns="http://schemas.microsoft.com/office/spreadsheetml/2009/9/main" objectType="CheckBox" fmlaLink="A45" lockText="1" noThreeD="1"/>
</file>

<file path=xl/ctrlProps/ctrlProp2091.xml><?xml version="1.0" encoding="utf-8"?>
<formControlPr xmlns="http://schemas.microsoft.com/office/spreadsheetml/2009/9/main" objectType="CheckBox" fmlaLink="A48" lockText="1" noThreeD="1"/>
</file>

<file path=xl/ctrlProps/ctrlProp2092.xml><?xml version="1.0" encoding="utf-8"?>
<formControlPr xmlns="http://schemas.microsoft.com/office/spreadsheetml/2009/9/main" objectType="CheckBox" fmlaLink="A49" lockText="1" noThreeD="1"/>
</file>

<file path=xl/ctrlProps/ctrlProp2093.xml><?xml version="1.0" encoding="utf-8"?>
<formControlPr xmlns="http://schemas.microsoft.com/office/spreadsheetml/2009/9/main" objectType="CheckBox" fmlaLink="A50" lockText="1" noThreeD="1"/>
</file>

<file path=xl/ctrlProps/ctrlProp2094.xml><?xml version="1.0" encoding="utf-8"?>
<formControlPr xmlns="http://schemas.microsoft.com/office/spreadsheetml/2009/9/main" objectType="CheckBox" fmlaLink="A51" lockText="1" noThreeD="1"/>
</file>

<file path=xl/ctrlProps/ctrlProp2095.xml><?xml version="1.0" encoding="utf-8"?>
<formControlPr xmlns="http://schemas.microsoft.com/office/spreadsheetml/2009/9/main" objectType="CheckBox" fmlaLink="A55" lockText="1" noThreeD="1"/>
</file>

<file path=xl/ctrlProps/ctrlProp2096.xml><?xml version="1.0" encoding="utf-8"?>
<formControlPr xmlns="http://schemas.microsoft.com/office/spreadsheetml/2009/9/main" objectType="CheckBox" fmlaLink="A56" lockText="1" noThreeD="1"/>
</file>

<file path=xl/ctrlProps/ctrlProp2097.xml><?xml version="1.0" encoding="utf-8"?>
<formControlPr xmlns="http://schemas.microsoft.com/office/spreadsheetml/2009/9/main" objectType="CheckBox" fmlaLink="A57" lockText="1" noThreeD="1"/>
</file>

<file path=xl/ctrlProps/ctrlProp2098.xml><?xml version="1.0" encoding="utf-8"?>
<formControlPr xmlns="http://schemas.microsoft.com/office/spreadsheetml/2009/9/main" objectType="CheckBox" fmlaLink="A58" lockText="1" noThreeD="1"/>
</file>

<file path=xl/ctrlProps/ctrlProp2099.xml><?xml version="1.0" encoding="utf-8"?>
<formControlPr xmlns="http://schemas.microsoft.com/office/spreadsheetml/2009/9/main" objectType="CheckBox" fmlaLink="A61" lockText="1" noThreeD="1"/>
</file>

<file path=xl/ctrlProps/ctrlProp21.xml><?xml version="1.0" encoding="utf-8"?>
<formControlPr xmlns="http://schemas.microsoft.com/office/spreadsheetml/2009/9/main" objectType="CheckBox" fmlaLink="A15" lockText="1" noThreeD="1"/>
</file>

<file path=xl/ctrlProps/ctrlProp210.xml><?xml version="1.0" encoding="utf-8"?>
<formControlPr xmlns="http://schemas.microsoft.com/office/spreadsheetml/2009/9/main" objectType="CheckBox" fmlaLink="A68" lockText="1" noThreeD="1"/>
</file>

<file path=xl/ctrlProps/ctrlProp2100.xml><?xml version="1.0" encoding="utf-8"?>
<formControlPr xmlns="http://schemas.microsoft.com/office/spreadsheetml/2009/9/main" objectType="CheckBox" fmlaLink="A68" lockText="1" noThreeD="1"/>
</file>

<file path=xl/ctrlProps/ctrlProp2101.xml><?xml version="1.0" encoding="utf-8"?>
<formControlPr xmlns="http://schemas.microsoft.com/office/spreadsheetml/2009/9/main" objectType="CheckBox" fmlaLink="A69" lockText="1" noThreeD="1"/>
</file>

<file path=xl/ctrlProps/ctrlProp2102.xml><?xml version="1.0" encoding="utf-8"?>
<formControlPr xmlns="http://schemas.microsoft.com/office/spreadsheetml/2009/9/main" objectType="CheckBox" fmlaLink="A70" lockText="1" noThreeD="1"/>
</file>

<file path=xl/ctrlProps/ctrlProp2103.xml><?xml version="1.0" encoding="utf-8"?>
<formControlPr xmlns="http://schemas.microsoft.com/office/spreadsheetml/2009/9/main" objectType="CheckBox" fmlaLink="A71" lockText="1" noThreeD="1"/>
</file>

<file path=xl/ctrlProps/ctrlProp2104.xml><?xml version="1.0" encoding="utf-8"?>
<formControlPr xmlns="http://schemas.microsoft.com/office/spreadsheetml/2009/9/main" objectType="CheckBox" fmlaLink="A72" lockText="1" noThreeD="1"/>
</file>

<file path=xl/ctrlProps/ctrlProp2105.xml><?xml version="1.0" encoding="utf-8"?>
<formControlPr xmlns="http://schemas.microsoft.com/office/spreadsheetml/2009/9/main" objectType="CheckBox" fmlaLink="A73" lockText="1" noThreeD="1"/>
</file>

<file path=xl/ctrlProps/ctrlProp2106.xml><?xml version="1.0" encoding="utf-8"?>
<formControlPr xmlns="http://schemas.microsoft.com/office/spreadsheetml/2009/9/main" objectType="CheckBox" fmlaLink="A74" lockText="1" noThreeD="1"/>
</file>

<file path=xl/ctrlProps/ctrlProp2107.xml><?xml version="1.0" encoding="utf-8"?>
<formControlPr xmlns="http://schemas.microsoft.com/office/spreadsheetml/2009/9/main" objectType="CheckBox" fmlaLink="A75" lockText="1" noThreeD="1"/>
</file>

<file path=xl/ctrlProps/ctrlProp2108.xml><?xml version="1.0" encoding="utf-8"?>
<formControlPr xmlns="http://schemas.microsoft.com/office/spreadsheetml/2009/9/main" objectType="CheckBox" fmlaLink="A76" lockText="1" noThreeD="1"/>
</file>

<file path=xl/ctrlProps/ctrlProp2109.xml><?xml version="1.0" encoding="utf-8"?>
<formControlPr xmlns="http://schemas.microsoft.com/office/spreadsheetml/2009/9/main" objectType="CheckBox" fmlaLink="A79" lockText="1" noThreeD="1"/>
</file>

<file path=xl/ctrlProps/ctrlProp211.xml><?xml version="1.0" encoding="utf-8"?>
<formControlPr xmlns="http://schemas.microsoft.com/office/spreadsheetml/2009/9/main" objectType="CheckBox" fmlaLink="A71" lockText="1" noThreeD="1"/>
</file>

<file path=xl/ctrlProps/ctrlProp2110.xml><?xml version="1.0" encoding="utf-8"?>
<formControlPr xmlns="http://schemas.microsoft.com/office/spreadsheetml/2009/9/main" objectType="CheckBox" fmlaLink="A80" lockText="1" noThreeD="1"/>
</file>

<file path=xl/ctrlProps/ctrlProp2111.xml><?xml version="1.0" encoding="utf-8"?>
<formControlPr xmlns="http://schemas.microsoft.com/office/spreadsheetml/2009/9/main" objectType="CheckBox" fmlaLink="A81" lockText="1" noThreeD="1"/>
</file>

<file path=xl/ctrlProps/ctrlProp2112.xml><?xml version="1.0" encoding="utf-8"?>
<formControlPr xmlns="http://schemas.microsoft.com/office/spreadsheetml/2009/9/main" objectType="CheckBox" fmlaLink="A82" lockText="1" noThreeD="1"/>
</file>

<file path=xl/ctrlProps/ctrlProp2113.xml><?xml version="1.0" encoding="utf-8"?>
<formControlPr xmlns="http://schemas.microsoft.com/office/spreadsheetml/2009/9/main" objectType="CheckBox" fmlaLink="A83" lockText="1" noThreeD="1"/>
</file>

<file path=xl/ctrlProps/ctrlProp2114.xml><?xml version="1.0" encoding="utf-8"?>
<formControlPr xmlns="http://schemas.microsoft.com/office/spreadsheetml/2009/9/main" objectType="CheckBox" fmlaLink="A84" lockText="1" noThreeD="1"/>
</file>

<file path=xl/ctrlProps/ctrlProp2115.xml><?xml version="1.0" encoding="utf-8"?>
<formControlPr xmlns="http://schemas.microsoft.com/office/spreadsheetml/2009/9/main" objectType="CheckBox" fmlaLink="A85" lockText="1" noThreeD="1"/>
</file>

<file path=xl/ctrlProps/ctrlProp2116.xml><?xml version="1.0" encoding="utf-8"?>
<formControlPr xmlns="http://schemas.microsoft.com/office/spreadsheetml/2009/9/main" objectType="CheckBox" fmlaLink="A86" lockText="1" noThreeD="1"/>
</file>

<file path=xl/ctrlProps/ctrlProp2117.xml><?xml version="1.0" encoding="utf-8"?>
<formControlPr xmlns="http://schemas.microsoft.com/office/spreadsheetml/2009/9/main" objectType="CheckBox" fmlaLink="A87" lockText="1" noThreeD="1"/>
</file>

<file path=xl/ctrlProps/ctrlProp2118.xml><?xml version="1.0" encoding="utf-8"?>
<formControlPr xmlns="http://schemas.microsoft.com/office/spreadsheetml/2009/9/main" objectType="CheckBox" fmlaLink="A88" lockText="1" noThreeD="1"/>
</file>

<file path=xl/ctrlProps/ctrlProp2119.xml><?xml version="1.0" encoding="utf-8"?>
<formControlPr xmlns="http://schemas.microsoft.com/office/spreadsheetml/2009/9/main" objectType="CheckBox" fmlaLink="A91" lockText="1" noThreeD="1"/>
</file>

<file path=xl/ctrlProps/ctrlProp212.xml><?xml version="1.0" encoding="utf-8"?>
<formControlPr xmlns="http://schemas.microsoft.com/office/spreadsheetml/2009/9/main" objectType="CheckBox" fmlaLink="A72" lockText="1" noThreeD="1"/>
</file>

<file path=xl/ctrlProps/ctrlProp2120.xml><?xml version="1.0" encoding="utf-8"?>
<formControlPr xmlns="http://schemas.microsoft.com/office/spreadsheetml/2009/9/main" objectType="CheckBox" fmlaLink="A98" lockText="1" noThreeD="1"/>
</file>

<file path=xl/ctrlProps/ctrlProp2121.xml><?xml version="1.0" encoding="utf-8"?>
<formControlPr xmlns="http://schemas.microsoft.com/office/spreadsheetml/2009/9/main" objectType="CheckBox" fmlaLink="A99" lockText="1" noThreeD="1"/>
</file>

<file path=xl/ctrlProps/ctrlProp2122.xml><?xml version="1.0" encoding="utf-8"?>
<formControlPr xmlns="http://schemas.microsoft.com/office/spreadsheetml/2009/9/main" objectType="CheckBox" fmlaLink="A100" lockText="1" noThreeD="1"/>
</file>

<file path=xl/ctrlProps/ctrlProp2123.xml><?xml version="1.0" encoding="utf-8"?>
<formControlPr xmlns="http://schemas.microsoft.com/office/spreadsheetml/2009/9/main" objectType="CheckBox" fmlaLink="A101" lockText="1" noThreeD="1"/>
</file>

<file path=xl/ctrlProps/ctrlProp2124.xml><?xml version="1.0" encoding="utf-8"?>
<formControlPr xmlns="http://schemas.microsoft.com/office/spreadsheetml/2009/9/main" objectType="CheckBox" fmlaLink="A102" lockText="1" noThreeD="1"/>
</file>

<file path=xl/ctrlProps/ctrlProp2125.xml><?xml version="1.0" encoding="utf-8"?>
<formControlPr xmlns="http://schemas.microsoft.com/office/spreadsheetml/2009/9/main" objectType="CheckBox" fmlaLink="A103" lockText="1" noThreeD="1"/>
</file>

<file path=xl/ctrlProps/ctrlProp2126.xml><?xml version="1.0" encoding="utf-8"?>
<formControlPr xmlns="http://schemas.microsoft.com/office/spreadsheetml/2009/9/main" objectType="CheckBox" fmlaLink="A104" lockText="1" noThreeD="1"/>
</file>

<file path=xl/ctrlProps/ctrlProp2127.xml><?xml version="1.0" encoding="utf-8"?>
<formControlPr xmlns="http://schemas.microsoft.com/office/spreadsheetml/2009/9/main" objectType="CheckBox" fmlaLink="A105" lockText="1" noThreeD="1"/>
</file>

<file path=xl/ctrlProps/ctrlProp2128.xml><?xml version="1.0" encoding="utf-8"?>
<formControlPr xmlns="http://schemas.microsoft.com/office/spreadsheetml/2009/9/main" objectType="CheckBox" fmlaLink="A106" lockText="1" noThreeD="1"/>
</file>

<file path=xl/ctrlProps/ctrlProp2129.xml><?xml version="1.0" encoding="utf-8"?>
<formControlPr xmlns="http://schemas.microsoft.com/office/spreadsheetml/2009/9/main" objectType="CheckBox" fmlaLink="A107" lockText="1" noThreeD="1"/>
</file>

<file path=xl/ctrlProps/ctrlProp213.xml><?xml version="1.0" encoding="utf-8"?>
<formControlPr xmlns="http://schemas.microsoft.com/office/spreadsheetml/2009/9/main" objectType="CheckBox" fmlaLink="A73" lockText="1" noThreeD="1"/>
</file>

<file path=xl/ctrlProps/ctrlProp2130.xml><?xml version="1.0" encoding="utf-8"?>
<formControlPr xmlns="http://schemas.microsoft.com/office/spreadsheetml/2009/9/main" objectType="CheckBox" fmlaLink="A108" lockText="1" noThreeD="1"/>
</file>

<file path=xl/ctrlProps/ctrlProp2131.xml><?xml version="1.0" encoding="utf-8"?>
<formControlPr xmlns="http://schemas.microsoft.com/office/spreadsheetml/2009/9/main" objectType="CheckBox" fmlaLink="A109" lockText="1" noThreeD="1"/>
</file>

<file path=xl/ctrlProps/ctrlProp2132.xml><?xml version="1.0" encoding="utf-8"?>
<formControlPr xmlns="http://schemas.microsoft.com/office/spreadsheetml/2009/9/main" objectType="CheckBox" fmlaLink="A110" lockText="1" noThreeD="1"/>
</file>

<file path=xl/ctrlProps/ctrlProp2133.xml><?xml version="1.0" encoding="utf-8"?>
<formControlPr xmlns="http://schemas.microsoft.com/office/spreadsheetml/2009/9/main" objectType="CheckBox" fmlaLink="A111" lockText="1" noThreeD="1"/>
</file>

<file path=xl/ctrlProps/ctrlProp2134.xml><?xml version="1.0" encoding="utf-8"?>
<formControlPr xmlns="http://schemas.microsoft.com/office/spreadsheetml/2009/9/main" objectType="CheckBox" fmlaLink="A114" lockText="1" noThreeD="1"/>
</file>

<file path=xl/ctrlProps/ctrlProp2135.xml><?xml version="1.0" encoding="utf-8"?>
<formControlPr xmlns="http://schemas.microsoft.com/office/spreadsheetml/2009/9/main" objectType="CheckBox" fmlaLink="A115" lockText="1" noThreeD="1"/>
</file>

<file path=xl/ctrlProps/ctrlProp2136.xml><?xml version="1.0" encoding="utf-8"?>
<formControlPr xmlns="http://schemas.microsoft.com/office/spreadsheetml/2009/9/main" objectType="CheckBox" fmlaLink="A116" lockText="1" noThreeD="1"/>
</file>

<file path=xl/ctrlProps/ctrlProp2137.xml><?xml version="1.0" encoding="utf-8"?>
<formControlPr xmlns="http://schemas.microsoft.com/office/spreadsheetml/2009/9/main" objectType="CheckBox" fmlaLink="A117" lockText="1" noThreeD="1"/>
</file>

<file path=xl/ctrlProps/ctrlProp2138.xml><?xml version="1.0" encoding="utf-8"?>
<formControlPr xmlns="http://schemas.microsoft.com/office/spreadsheetml/2009/9/main" objectType="CheckBox" fmlaLink="A118" lockText="1" noThreeD="1"/>
</file>

<file path=xl/ctrlProps/ctrlProp2139.xml><?xml version="1.0" encoding="utf-8"?>
<formControlPr xmlns="http://schemas.microsoft.com/office/spreadsheetml/2009/9/main" objectType="CheckBox" fmlaLink="A119" lockText="1" noThreeD="1"/>
</file>

<file path=xl/ctrlProps/ctrlProp214.xml><?xml version="1.0" encoding="utf-8"?>
<formControlPr xmlns="http://schemas.microsoft.com/office/spreadsheetml/2009/9/main" objectType="CheckBox" fmlaLink="A80" lockText="1" noThreeD="1"/>
</file>

<file path=xl/ctrlProps/ctrlProp2140.xml><?xml version="1.0" encoding="utf-8"?>
<formControlPr xmlns="http://schemas.microsoft.com/office/spreadsheetml/2009/9/main" objectType="CheckBox" fmlaLink="A120" lockText="1" noThreeD="1"/>
</file>

<file path=xl/ctrlProps/ctrlProp2141.xml><?xml version="1.0" encoding="utf-8"?>
<formControlPr xmlns="http://schemas.microsoft.com/office/spreadsheetml/2009/9/main" objectType="CheckBox" fmlaLink="A121" lockText="1" noThreeD="1"/>
</file>

<file path=xl/ctrlProps/ctrlProp2142.xml><?xml version="1.0" encoding="utf-8"?>
<formControlPr xmlns="http://schemas.microsoft.com/office/spreadsheetml/2009/9/main" objectType="CheckBox" fmlaLink="A122" lockText="1" noThreeD="1"/>
</file>

<file path=xl/ctrlProps/ctrlProp2143.xml><?xml version="1.0" encoding="utf-8"?>
<formControlPr xmlns="http://schemas.microsoft.com/office/spreadsheetml/2009/9/main" objectType="CheckBox" fmlaLink="A125" lockText="1" noThreeD="1"/>
</file>

<file path=xl/ctrlProps/ctrlProp2144.xml><?xml version="1.0" encoding="utf-8"?>
<formControlPr xmlns="http://schemas.microsoft.com/office/spreadsheetml/2009/9/main" objectType="CheckBox" fmlaLink="A5" lockText="1" noThreeD="1"/>
</file>

<file path=xl/ctrlProps/ctrlProp2145.xml><?xml version="1.0" encoding="utf-8"?>
<formControlPr xmlns="http://schemas.microsoft.com/office/spreadsheetml/2009/9/main" objectType="CheckBox" fmlaLink="A6" lockText="1" noThreeD="1"/>
</file>

<file path=xl/ctrlProps/ctrlProp2146.xml><?xml version="1.0" encoding="utf-8"?>
<formControlPr xmlns="http://schemas.microsoft.com/office/spreadsheetml/2009/9/main" objectType="CheckBox" fmlaLink="A7" lockText="1" noThreeD="1"/>
</file>

<file path=xl/ctrlProps/ctrlProp2147.xml><?xml version="1.0" encoding="utf-8"?>
<formControlPr xmlns="http://schemas.microsoft.com/office/spreadsheetml/2009/9/main" objectType="CheckBox" fmlaLink="A8" lockText="1" noThreeD="1"/>
</file>

<file path=xl/ctrlProps/ctrlProp2148.xml><?xml version="1.0" encoding="utf-8"?>
<formControlPr xmlns="http://schemas.microsoft.com/office/spreadsheetml/2009/9/main" objectType="CheckBox" fmlaLink="A9" lockText="1" noThreeD="1"/>
</file>

<file path=xl/ctrlProps/ctrlProp2149.xml><?xml version="1.0" encoding="utf-8"?>
<formControlPr xmlns="http://schemas.microsoft.com/office/spreadsheetml/2009/9/main" objectType="CheckBox" fmlaLink="A10" lockText="1" noThreeD="1"/>
</file>

<file path=xl/ctrlProps/ctrlProp215.xml><?xml version="1.0" encoding="utf-8"?>
<formControlPr xmlns="http://schemas.microsoft.com/office/spreadsheetml/2009/9/main" objectType="CheckBox" fmlaLink="A81" lockText="1" noThreeD="1"/>
</file>

<file path=xl/ctrlProps/ctrlProp2150.xml><?xml version="1.0" encoding="utf-8"?>
<formControlPr xmlns="http://schemas.microsoft.com/office/spreadsheetml/2009/9/main" objectType="CheckBox" fmlaLink="A11" lockText="1" noThreeD="1"/>
</file>

<file path=xl/ctrlProps/ctrlProp2151.xml><?xml version="1.0" encoding="utf-8"?>
<formControlPr xmlns="http://schemas.microsoft.com/office/spreadsheetml/2009/9/main" objectType="CheckBox" fmlaLink="A12" lockText="1" noThreeD="1"/>
</file>

<file path=xl/ctrlProps/ctrlProp2152.xml><?xml version="1.0" encoding="utf-8"?>
<formControlPr xmlns="http://schemas.microsoft.com/office/spreadsheetml/2009/9/main" objectType="CheckBox" fmlaLink="A13" lockText="1" noThreeD="1"/>
</file>

<file path=xl/ctrlProps/ctrlProp2153.xml><?xml version="1.0" encoding="utf-8"?>
<formControlPr xmlns="http://schemas.microsoft.com/office/spreadsheetml/2009/9/main" objectType="CheckBox" fmlaLink="A14" lockText="1" noThreeD="1"/>
</file>

<file path=xl/ctrlProps/ctrlProp2154.xml><?xml version="1.0" encoding="utf-8"?>
<formControlPr xmlns="http://schemas.microsoft.com/office/spreadsheetml/2009/9/main" objectType="CheckBox" fmlaLink="A17" lockText="1" noThreeD="1"/>
</file>

<file path=xl/ctrlProps/ctrlProp2155.xml><?xml version="1.0" encoding="utf-8"?>
<formControlPr xmlns="http://schemas.microsoft.com/office/spreadsheetml/2009/9/main" objectType="CheckBox" fmlaLink="A18" lockText="1" noThreeD="1"/>
</file>

<file path=xl/ctrlProps/ctrlProp2156.xml><?xml version="1.0" encoding="utf-8"?>
<formControlPr xmlns="http://schemas.microsoft.com/office/spreadsheetml/2009/9/main" objectType="CheckBox" fmlaLink="A19" lockText="1" noThreeD="1"/>
</file>

<file path=xl/ctrlProps/ctrlProp2157.xml><?xml version="1.0" encoding="utf-8"?>
<formControlPr xmlns="http://schemas.microsoft.com/office/spreadsheetml/2009/9/main" objectType="CheckBox" fmlaLink="A20" lockText="1" noThreeD="1"/>
</file>

<file path=xl/ctrlProps/ctrlProp2158.xml><?xml version="1.0" encoding="utf-8"?>
<formControlPr xmlns="http://schemas.microsoft.com/office/spreadsheetml/2009/9/main" objectType="CheckBox" fmlaLink="A21" lockText="1" noThreeD="1"/>
</file>

<file path=xl/ctrlProps/ctrlProp2159.xml><?xml version="1.0" encoding="utf-8"?>
<formControlPr xmlns="http://schemas.microsoft.com/office/spreadsheetml/2009/9/main" objectType="CheckBox" fmlaLink="A22" lockText="1" noThreeD="1"/>
</file>

<file path=xl/ctrlProps/ctrlProp216.xml><?xml version="1.0" encoding="utf-8"?>
<formControlPr xmlns="http://schemas.microsoft.com/office/spreadsheetml/2009/9/main" objectType="CheckBox" fmlaLink="A82" lockText="1" noThreeD="1"/>
</file>

<file path=xl/ctrlProps/ctrlProp2160.xml><?xml version="1.0" encoding="utf-8"?>
<formControlPr xmlns="http://schemas.microsoft.com/office/spreadsheetml/2009/9/main" objectType="CheckBox" fmlaLink="A23" lockText="1" noThreeD="1"/>
</file>

<file path=xl/ctrlProps/ctrlProp2161.xml><?xml version="1.0" encoding="utf-8"?>
<formControlPr xmlns="http://schemas.microsoft.com/office/spreadsheetml/2009/9/main" objectType="CheckBox" fmlaLink="A24" lockText="1" noThreeD="1"/>
</file>

<file path=xl/ctrlProps/ctrlProp2162.xml><?xml version="1.0" encoding="utf-8"?>
<formControlPr xmlns="http://schemas.microsoft.com/office/spreadsheetml/2009/9/main" objectType="CheckBox" fmlaLink="A25" lockText="1" noThreeD="1"/>
</file>

<file path=xl/ctrlProps/ctrlProp2163.xml><?xml version="1.0" encoding="utf-8"?>
<formControlPr xmlns="http://schemas.microsoft.com/office/spreadsheetml/2009/9/main" objectType="CheckBox" fmlaLink="A28" lockText="1" noThreeD="1"/>
</file>

<file path=xl/ctrlProps/ctrlProp2164.xml><?xml version="1.0" encoding="utf-8"?>
<formControlPr xmlns="http://schemas.microsoft.com/office/spreadsheetml/2009/9/main" objectType="CheckBox" fmlaLink="A35" lockText="1" noThreeD="1"/>
</file>

<file path=xl/ctrlProps/ctrlProp2165.xml><?xml version="1.0" encoding="utf-8"?>
<formControlPr xmlns="http://schemas.microsoft.com/office/spreadsheetml/2009/9/main" objectType="CheckBox" fmlaLink="A36" lockText="1" noThreeD="1"/>
</file>

<file path=xl/ctrlProps/ctrlProp2166.xml><?xml version="1.0" encoding="utf-8"?>
<formControlPr xmlns="http://schemas.microsoft.com/office/spreadsheetml/2009/9/main" objectType="CheckBox" fmlaLink="A37" lockText="1" noThreeD="1"/>
</file>

<file path=xl/ctrlProps/ctrlProp2167.xml><?xml version="1.0" encoding="utf-8"?>
<formControlPr xmlns="http://schemas.microsoft.com/office/spreadsheetml/2009/9/main" objectType="CheckBox" fmlaLink="A38" lockText="1" noThreeD="1"/>
</file>

<file path=xl/ctrlProps/ctrlProp2168.xml><?xml version="1.0" encoding="utf-8"?>
<formControlPr xmlns="http://schemas.microsoft.com/office/spreadsheetml/2009/9/main" objectType="CheckBox" fmlaLink="A39" lockText="1" noThreeD="1"/>
</file>

<file path=xl/ctrlProps/ctrlProp2169.xml><?xml version="1.0" encoding="utf-8"?>
<formControlPr xmlns="http://schemas.microsoft.com/office/spreadsheetml/2009/9/main" objectType="CheckBox" fmlaLink="A40" lockText="1" noThreeD="1"/>
</file>

<file path=xl/ctrlProps/ctrlProp217.xml><?xml version="1.0" encoding="utf-8"?>
<formControlPr xmlns="http://schemas.microsoft.com/office/spreadsheetml/2009/9/main" objectType="CheckBox" fmlaLink="A83" lockText="1" noThreeD="1"/>
</file>

<file path=xl/ctrlProps/ctrlProp2170.xml><?xml version="1.0" encoding="utf-8"?>
<formControlPr xmlns="http://schemas.microsoft.com/office/spreadsheetml/2009/9/main" objectType="CheckBox" fmlaLink="A41" lockText="1" noThreeD="1"/>
</file>

<file path=xl/ctrlProps/ctrlProp2171.xml><?xml version="1.0" encoding="utf-8"?>
<formControlPr xmlns="http://schemas.microsoft.com/office/spreadsheetml/2009/9/main" objectType="CheckBox" fmlaLink="A42" lockText="1" noThreeD="1"/>
</file>

<file path=xl/ctrlProps/ctrlProp2172.xml><?xml version="1.0" encoding="utf-8"?>
<formControlPr xmlns="http://schemas.microsoft.com/office/spreadsheetml/2009/9/main" objectType="CheckBox" fmlaLink="A43" lockText="1" noThreeD="1"/>
</file>

<file path=xl/ctrlProps/ctrlProp2173.xml><?xml version="1.0" encoding="utf-8"?>
<formControlPr xmlns="http://schemas.microsoft.com/office/spreadsheetml/2009/9/main" objectType="CheckBox" fmlaLink="A44" lockText="1" noThreeD="1"/>
</file>

<file path=xl/ctrlProps/ctrlProp2174.xml><?xml version="1.0" encoding="utf-8"?>
<formControlPr xmlns="http://schemas.microsoft.com/office/spreadsheetml/2009/9/main" objectType="CheckBox" fmlaLink="A45" lockText="1" noThreeD="1"/>
</file>

<file path=xl/ctrlProps/ctrlProp2175.xml><?xml version="1.0" encoding="utf-8"?>
<formControlPr xmlns="http://schemas.microsoft.com/office/spreadsheetml/2009/9/main" objectType="CheckBox" fmlaLink="A46" lockText="1" noThreeD="1"/>
</file>

<file path=xl/ctrlProps/ctrlProp2176.xml><?xml version="1.0" encoding="utf-8"?>
<formControlPr xmlns="http://schemas.microsoft.com/office/spreadsheetml/2009/9/main" objectType="CheckBox" fmlaLink="A47" lockText="1" noThreeD="1"/>
</file>

<file path=xl/ctrlProps/ctrlProp2177.xml><?xml version="1.0" encoding="utf-8"?>
<formControlPr xmlns="http://schemas.microsoft.com/office/spreadsheetml/2009/9/main" objectType="CheckBox" fmlaLink="A48" lockText="1" noThreeD="1"/>
</file>

<file path=xl/ctrlProps/ctrlProp2178.xml><?xml version="1.0" encoding="utf-8"?>
<formControlPr xmlns="http://schemas.microsoft.com/office/spreadsheetml/2009/9/main" objectType="CheckBox" fmlaLink="A49" lockText="1" noThreeD="1"/>
</file>

<file path=xl/ctrlProps/ctrlProp2179.xml><?xml version="1.0" encoding="utf-8"?>
<formControlPr xmlns="http://schemas.microsoft.com/office/spreadsheetml/2009/9/main" objectType="CheckBox" fmlaLink="A50" lockText="1" noThreeD="1"/>
</file>

<file path=xl/ctrlProps/ctrlProp218.xml><?xml version="1.0" encoding="utf-8"?>
<formControlPr xmlns="http://schemas.microsoft.com/office/spreadsheetml/2009/9/main" objectType="CheckBox" fmlaLink="A84" lockText="1" noThreeD="1"/>
</file>

<file path=xl/ctrlProps/ctrlProp2180.xml><?xml version="1.0" encoding="utf-8"?>
<formControlPr xmlns="http://schemas.microsoft.com/office/spreadsheetml/2009/9/main" objectType="CheckBox" fmlaLink="A51" lockText="1" noThreeD="1"/>
</file>

<file path=xl/ctrlProps/ctrlProp2181.xml><?xml version="1.0" encoding="utf-8"?>
<formControlPr xmlns="http://schemas.microsoft.com/office/spreadsheetml/2009/9/main" objectType="CheckBox" fmlaLink="A52" lockText="1" noThreeD="1"/>
</file>

<file path=xl/ctrlProps/ctrlProp2182.xml><?xml version="1.0" encoding="utf-8"?>
<formControlPr xmlns="http://schemas.microsoft.com/office/spreadsheetml/2009/9/main" objectType="CheckBox" fmlaLink="A55" lockText="1" noThreeD="1"/>
</file>

<file path=xl/ctrlProps/ctrlProp2183.xml><?xml version="1.0" encoding="utf-8"?>
<formControlPr xmlns="http://schemas.microsoft.com/office/spreadsheetml/2009/9/main" objectType="CheckBox" fmlaLink="A56" lockText="1" noThreeD="1"/>
</file>

<file path=xl/ctrlProps/ctrlProp2184.xml><?xml version="1.0" encoding="utf-8"?>
<formControlPr xmlns="http://schemas.microsoft.com/office/spreadsheetml/2009/9/main" objectType="CheckBox" fmlaLink="A57" lockText="1" noThreeD="1"/>
</file>

<file path=xl/ctrlProps/ctrlProp2185.xml><?xml version="1.0" encoding="utf-8"?>
<formControlPr xmlns="http://schemas.microsoft.com/office/spreadsheetml/2009/9/main" objectType="CheckBox" fmlaLink="A58" lockText="1" noThreeD="1"/>
</file>

<file path=xl/ctrlProps/ctrlProp2186.xml><?xml version="1.0" encoding="utf-8"?>
<formControlPr xmlns="http://schemas.microsoft.com/office/spreadsheetml/2009/9/main" objectType="CheckBox" fmlaLink="A59" lockText="1" noThreeD="1"/>
</file>

<file path=xl/ctrlProps/ctrlProp2187.xml><?xml version="1.0" encoding="utf-8"?>
<formControlPr xmlns="http://schemas.microsoft.com/office/spreadsheetml/2009/9/main" objectType="CheckBox" fmlaLink="A65" lockText="1" noThreeD="1"/>
</file>

<file path=xl/ctrlProps/ctrlProp2188.xml><?xml version="1.0" encoding="utf-8"?>
<formControlPr xmlns="http://schemas.microsoft.com/office/spreadsheetml/2009/9/main" objectType="CheckBox" fmlaLink="A72" lockText="1" noThreeD="1"/>
</file>

<file path=xl/ctrlProps/ctrlProp2189.xml><?xml version="1.0" encoding="utf-8"?>
<formControlPr xmlns="http://schemas.microsoft.com/office/spreadsheetml/2009/9/main" objectType="CheckBox" fmlaLink="A73" lockText="1" noThreeD="1"/>
</file>

<file path=xl/ctrlProps/ctrlProp219.xml><?xml version="1.0" encoding="utf-8"?>
<formControlPr xmlns="http://schemas.microsoft.com/office/spreadsheetml/2009/9/main" objectType="CheckBox" fmlaLink="A87" lockText="1" noThreeD="1"/>
</file>

<file path=xl/ctrlProps/ctrlProp2190.xml><?xml version="1.0" encoding="utf-8"?>
<formControlPr xmlns="http://schemas.microsoft.com/office/spreadsheetml/2009/9/main" objectType="CheckBox" fmlaLink="A74" lockText="1" noThreeD="1"/>
</file>

<file path=xl/ctrlProps/ctrlProp2191.xml><?xml version="1.0" encoding="utf-8"?>
<formControlPr xmlns="http://schemas.microsoft.com/office/spreadsheetml/2009/9/main" objectType="CheckBox" fmlaLink="A75" lockText="1" noThreeD="1"/>
</file>

<file path=xl/ctrlProps/ctrlProp2192.xml><?xml version="1.0" encoding="utf-8"?>
<formControlPr xmlns="http://schemas.microsoft.com/office/spreadsheetml/2009/9/main" objectType="CheckBox" fmlaLink="A76" lockText="1" noThreeD="1"/>
</file>

<file path=xl/ctrlProps/ctrlProp2193.xml><?xml version="1.0" encoding="utf-8"?>
<formControlPr xmlns="http://schemas.microsoft.com/office/spreadsheetml/2009/9/main" objectType="CheckBox" fmlaLink="A77" lockText="1" noThreeD="1"/>
</file>

<file path=xl/ctrlProps/ctrlProp2194.xml><?xml version="1.0" encoding="utf-8"?>
<formControlPr xmlns="http://schemas.microsoft.com/office/spreadsheetml/2009/9/main" objectType="CheckBox" fmlaLink="A78" lockText="1" noThreeD="1"/>
</file>

<file path=xl/ctrlProps/ctrlProp2195.xml><?xml version="1.0" encoding="utf-8"?>
<formControlPr xmlns="http://schemas.microsoft.com/office/spreadsheetml/2009/9/main" objectType="CheckBox" fmlaLink="A79" lockText="1" noThreeD="1"/>
</file>

<file path=xl/ctrlProps/ctrlProp2196.xml><?xml version="1.0" encoding="utf-8"?>
<formControlPr xmlns="http://schemas.microsoft.com/office/spreadsheetml/2009/9/main" objectType="CheckBox" fmlaLink="A80" lockText="1" noThreeD="1"/>
</file>

<file path=xl/ctrlProps/ctrlProp2197.xml><?xml version="1.0" encoding="utf-8"?>
<formControlPr xmlns="http://schemas.microsoft.com/office/spreadsheetml/2009/9/main" objectType="CheckBox" fmlaLink="A81" lockText="1" noThreeD="1"/>
</file>

<file path=xl/ctrlProps/ctrlProp2198.xml><?xml version="1.0" encoding="utf-8"?>
<formControlPr xmlns="http://schemas.microsoft.com/office/spreadsheetml/2009/9/main" objectType="CheckBox" fmlaLink="A82" lockText="1" noThreeD="1"/>
</file>

<file path=xl/ctrlProps/ctrlProp2199.xml><?xml version="1.0" encoding="utf-8"?>
<formControlPr xmlns="http://schemas.microsoft.com/office/spreadsheetml/2009/9/main" objectType="CheckBox" fmlaLink="A83" lockText="1" noThreeD="1"/>
</file>

<file path=xl/ctrlProps/ctrlProp22.xml><?xml version="1.0" encoding="utf-8"?>
<formControlPr xmlns="http://schemas.microsoft.com/office/spreadsheetml/2009/9/main" objectType="CheckBox" fmlaLink="A18" lockText="1" noThreeD="1"/>
</file>

<file path=xl/ctrlProps/ctrlProp220.xml><?xml version="1.0" encoding="utf-8"?>
<formControlPr xmlns="http://schemas.microsoft.com/office/spreadsheetml/2009/9/main" objectType="CheckBox" fmlaLink="A88" lockText="1" noThreeD="1"/>
</file>

<file path=xl/ctrlProps/ctrlProp2200.xml><?xml version="1.0" encoding="utf-8"?>
<formControlPr xmlns="http://schemas.microsoft.com/office/spreadsheetml/2009/9/main" objectType="CheckBox" fmlaLink="A86" lockText="1" noThreeD="1"/>
</file>

<file path=xl/ctrlProps/ctrlProp2201.xml><?xml version="1.0" encoding="utf-8"?>
<formControlPr xmlns="http://schemas.microsoft.com/office/spreadsheetml/2009/9/main" objectType="CheckBox" fmlaLink="A87" lockText="1" noThreeD="1"/>
</file>

<file path=xl/ctrlProps/ctrlProp2202.xml><?xml version="1.0" encoding="utf-8"?>
<formControlPr xmlns="http://schemas.microsoft.com/office/spreadsheetml/2009/9/main" objectType="CheckBox" fmlaLink="A88" lockText="1" noThreeD="1"/>
</file>

<file path=xl/ctrlProps/ctrlProp2203.xml><?xml version="1.0" encoding="utf-8"?>
<formControlPr xmlns="http://schemas.microsoft.com/office/spreadsheetml/2009/9/main" objectType="CheckBox" fmlaLink="A89" lockText="1" noThreeD="1"/>
</file>

<file path=xl/ctrlProps/ctrlProp2204.xml><?xml version="1.0" encoding="utf-8"?>
<formControlPr xmlns="http://schemas.microsoft.com/office/spreadsheetml/2009/9/main" objectType="CheckBox" fmlaLink="A90" lockText="1" noThreeD="1"/>
</file>

<file path=xl/ctrlProps/ctrlProp2205.xml><?xml version="1.0" encoding="utf-8"?>
<formControlPr xmlns="http://schemas.microsoft.com/office/spreadsheetml/2009/9/main" objectType="CheckBox" fmlaLink="A91" lockText="1" noThreeD="1"/>
</file>

<file path=xl/ctrlProps/ctrlProp2206.xml><?xml version="1.0" encoding="utf-8"?>
<formControlPr xmlns="http://schemas.microsoft.com/office/spreadsheetml/2009/9/main" objectType="CheckBox" fmlaLink="A92" lockText="1" noThreeD="1"/>
</file>

<file path=xl/ctrlProps/ctrlProp2207.xml><?xml version="1.0" encoding="utf-8"?>
<formControlPr xmlns="http://schemas.microsoft.com/office/spreadsheetml/2009/9/main" objectType="CheckBox" fmlaLink="A93" lockText="1" noThreeD="1"/>
</file>

<file path=xl/ctrlProps/ctrlProp2208.xml><?xml version="1.0" encoding="utf-8"?>
<formControlPr xmlns="http://schemas.microsoft.com/office/spreadsheetml/2009/9/main" objectType="CheckBox" fmlaLink="A94" lockText="1" noThreeD="1"/>
</file>

<file path=xl/ctrlProps/ctrlProp2209.xml><?xml version="1.0" encoding="utf-8"?>
<formControlPr xmlns="http://schemas.microsoft.com/office/spreadsheetml/2009/9/main" objectType="CheckBox" fmlaLink="A95" lockText="1" noThreeD="1"/>
</file>

<file path=xl/ctrlProps/ctrlProp221.xml><?xml version="1.0" encoding="utf-8"?>
<formControlPr xmlns="http://schemas.microsoft.com/office/spreadsheetml/2009/9/main" objectType="CheckBox" fmlaLink="A89" lockText="1" noThreeD="1"/>
</file>

<file path=xl/ctrlProps/ctrlProp2210.xml><?xml version="1.0" encoding="utf-8"?>
<formControlPr xmlns="http://schemas.microsoft.com/office/spreadsheetml/2009/9/main" objectType="CheckBox" fmlaLink="A96" lockText="1" noThreeD="1"/>
</file>

<file path=xl/ctrlProps/ctrlProp2211.xml><?xml version="1.0" encoding="utf-8"?>
<formControlPr xmlns="http://schemas.microsoft.com/office/spreadsheetml/2009/9/main" objectType="CheckBox" fmlaLink="A97" lockText="1" noThreeD="1"/>
</file>

<file path=xl/ctrlProps/ctrlProp2212.xml><?xml version="1.0" encoding="utf-8"?>
<formControlPr xmlns="http://schemas.microsoft.com/office/spreadsheetml/2009/9/main" objectType="CheckBox" fmlaLink="A98" lockText="1" noThreeD="1"/>
</file>

<file path=xl/ctrlProps/ctrlProp2213.xml><?xml version="1.0" encoding="utf-8"?>
<formControlPr xmlns="http://schemas.microsoft.com/office/spreadsheetml/2009/9/main" objectType="CheckBox" fmlaLink="A101" lockText="1" noThreeD="1"/>
</file>

<file path=xl/ctrlProps/ctrlProp2214.xml><?xml version="1.0" encoding="utf-8"?>
<formControlPr xmlns="http://schemas.microsoft.com/office/spreadsheetml/2009/9/main" objectType="CheckBox" fmlaLink="A108" lockText="1" noThreeD="1"/>
</file>

<file path=xl/ctrlProps/ctrlProp2215.xml><?xml version="1.0" encoding="utf-8"?>
<formControlPr xmlns="http://schemas.microsoft.com/office/spreadsheetml/2009/9/main" objectType="CheckBox" fmlaLink="A109" lockText="1" noThreeD="1"/>
</file>

<file path=xl/ctrlProps/ctrlProp2216.xml><?xml version="1.0" encoding="utf-8"?>
<formControlPr xmlns="http://schemas.microsoft.com/office/spreadsheetml/2009/9/main" objectType="CheckBox" fmlaLink="A110" lockText="1" noThreeD="1"/>
</file>

<file path=xl/ctrlProps/ctrlProp2217.xml><?xml version="1.0" encoding="utf-8"?>
<formControlPr xmlns="http://schemas.microsoft.com/office/spreadsheetml/2009/9/main" objectType="CheckBox" fmlaLink="A111" lockText="1" noThreeD="1"/>
</file>

<file path=xl/ctrlProps/ctrlProp2218.xml><?xml version="1.0" encoding="utf-8"?>
<formControlPr xmlns="http://schemas.microsoft.com/office/spreadsheetml/2009/9/main" objectType="CheckBox" fmlaLink="A112" lockText="1" noThreeD="1"/>
</file>

<file path=xl/ctrlProps/ctrlProp2219.xml><?xml version="1.0" encoding="utf-8"?>
<formControlPr xmlns="http://schemas.microsoft.com/office/spreadsheetml/2009/9/main" objectType="CheckBox" fmlaLink="A113" lockText="1" noThreeD="1"/>
</file>

<file path=xl/ctrlProps/ctrlProp222.xml><?xml version="1.0" encoding="utf-8"?>
<formControlPr xmlns="http://schemas.microsoft.com/office/spreadsheetml/2009/9/main" objectType="CheckBox" fmlaLink="A90" lockText="1" noThreeD="1"/>
</file>

<file path=xl/ctrlProps/ctrlProp2220.xml><?xml version="1.0" encoding="utf-8"?>
<formControlPr xmlns="http://schemas.microsoft.com/office/spreadsheetml/2009/9/main" objectType="CheckBox" fmlaLink="A114" lockText="1" noThreeD="1"/>
</file>

<file path=xl/ctrlProps/ctrlProp2221.xml><?xml version="1.0" encoding="utf-8"?>
<formControlPr xmlns="http://schemas.microsoft.com/office/spreadsheetml/2009/9/main" objectType="CheckBox" fmlaLink="A115" lockText="1" noThreeD="1"/>
</file>

<file path=xl/ctrlProps/ctrlProp2222.xml><?xml version="1.0" encoding="utf-8"?>
<formControlPr xmlns="http://schemas.microsoft.com/office/spreadsheetml/2009/9/main" objectType="CheckBox" fmlaLink="A116" lockText="1" noThreeD="1"/>
</file>

<file path=xl/ctrlProps/ctrlProp2223.xml><?xml version="1.0" encoding="utf-8"?>
<formControlPr xmlns="http://schemas.microsoft.com/office/spreadsheetml/2009/9/main" objectType="CheckBox" fmlaLink="A117" lockText="1" noThreeD="1"/>
</file>

<file path=xl/ctrlProps/ctrlProp2224.xml><?xml version="1.0" encoding="utf-8"?>
<formControlPr xmlns="http://schemas.microsoft.com/office/spreadsheetml/2009/9/main" objectType="CheckBox" fmlaLink="A120" lockText="1" noThreeD="1"/>
</file>

<file path=xl/ctrlProps/ctrlProp2225.xml><?xml version="1.0" encoding="utf-8"?>
<formControlPr xmlns="http://schemas.microsoft.com/office/spreadsheetml/2009/9/main" objectType="CheckBox" fmlaLink="A121" lockText="1" noThreeD="1"/>
</file>

<file path=xl/ctrlProps/ctrlProp2226.xml><?xml version="1.0" encoding="utf-8"?>
<formControlPr xmlns="http://schemas.microsoft.com/office/spreadsheetml/2009/9/main" objectType="CheckBox" fmlaLink="A122" lockText="1" noThreeD="1"/>
</file>

<file path=xl/ctrlProps/ctrlProp2227.xml><?xml version="1.0" encoding="utf-8"?>
<formControlPr xmlns="http://schemas.microsoft.com/office/spreadsheetml/2009/9/main" objectType="CheckBox" fmlaLink="A123" lockText="1" noThreeD="1"/>
</file>

<file path=xl/ctrlProps/ctrlProp2228.xml><?xml version="1.0" encoding="utf-8"?>
<formControlPr xmlns="http://schemas.microsoft.com/office/spreadsheetml/2009/9/main" objectType="CheckBox" fmlaLink="A124" lockText="1" noThreeD="1"/>
</file>

<file path=xl/ctrlProps/ctrlProp2229.xml><?xml version="1.0" encoding="utf-8"?>
<formControlPr xmlns="http://schemas.microsoft.com/office/spreadsheetml/2009/9/main" objectType="CheckBox" fmlaLink="A125" lockText="1" noThreeD="1"/>
</file>

<file path=xl/ctrlProps/ctrlProp223.xml><?xml version="1.0" encoding="utf-8"?>
<formControlPr xmlns="http://schemas.microsoft.com/office/spreadsheetml/2009/9/main" objectType="CheckBox" fmlaLink="A91" lockText="1" noThreeD="1"/>
</file>

<file path=xl/ctrlProps/ctrlProp2230.xml><?xml version="1.0" encoding="utf-8"?>
<formControlPr xmlns="http://schemas.microsoft.com/office/spreadsheetml/2009/9/main" objectType="CheckBox" fmlaLink="A126" lockText="1" noThreeD="1"/>
</file>

<file path=xl/ctrlProps/ctrlProp2231.xml><?xml version="1.0" encoding="utf-8"?>
<formControlPr xmlns="http://schemas.microsoft.com/office/spreadsheetml/2009/9/main" objectType="CheckBox" fmlaLink="A127" lockText="1" noThreeD="1"/>
</file>

<file path=xl/ctrlProps/ctrlProp2232.xml><?xml version="1.0" encoding="utf-8"?>
<formControlPr xmlns="http://schemas.microsoft.com/office/spreadsheetml/2009/9/main" objectType="CheckBox" fmlaLink="A128" lockText="1" noThreeD="1"/>
</file>

<file path=xl/ctrlProps/ctrlProp2233.xml><?xml version="1.0" encoding="utf-8"?>
<formControlPr xmlns="http://schemas.microsoft.com/office/spreadsheetml/2009/9/main" objectType="CheckBox" fmlaLink="A129" lockText="1" noThreeD="1"/>
</file>

<file path=xl/ctrlProps/ctrlProp2234.xml><?xml version="1.0" encoding="utf-8"?>
<formControlPr xmlns="http://schemas.microsoft.com/office/spreadsheetml/2009/9/main" objectType="CheckBox" fmlaLink="A130" lockText="1" noThreeD="1"/>
</file>

<file path=xl/ctrlProps/ctrlProp2235.xml><?xml version="1.0" encoding="utf-8"?>
<formControlPr xmlns="http://schemas.microsoft.com/office/spreadsheetml/2009/9/main" objectType="CheckBox" fmlaLink="A131" lockText="1" noThreeD="1"/>
</file>

<file path=xl/ctrlProps/ctrlProp2236.xml><?xml version="1.0" encoding="utf-8"?>
<formControlPr xmlns="http://schemas.microsoft.com/office/spreadsheetml/2009/9/main" objectType="CheckBox" fmlaLink="A132" lockText="1" noThreeD="1"/>
</file>

<file path=xl/ctrlProps/ctrlProp2237.xml><?xml version="1.0" encoding="utf-8"?>
<formControlPr xmlns="http://schemas.microsoft.com/office/spreadsheetml/2009/9/main" objectType="CheckBox" fmlaLink="A133" lockText="1" noThreeD="1"/>
</file>

<file path=xl/ctrlProps/ctrlProp2238.xml><?xml version="1.0" encoding="utf-8"?>
<formControlPr xmlns="http://schemas.microsoft.com/office/spreadsheetml/2009/9/main" objectType="CheckBox" fmlaLink="A134" lockText="1" noThreeD="1"/>
</file>

<file path=xl/ctrlProps/ctrlProp2239.xml><?xml version="1.0" encoding="utf-8"?>
<formControlPr xmlns="http://schemas.microsoft.com/office/spreadsheetml/2009/9/main" objectType="CheckBox" fmlaLink="A137" lockText="1" noThreeD="1"/>
</file>

<file path=xl/ctrlProps/ctrlProp224.xml><?xml version="1.0" encoding="utf-8"?>
<formControlPr xmlns="http://schemas.microsoft.com/office/spreadsheetml/2009/9/main" objectType="CheckBox" fmlaLink="A92" lockText="1" noThreeD="1"/>
</file>

<file path=xl/ctrlProps/ctrlProp2240.xml><?xml version="1.0" encoding="utf-8"?>
<formControlPr xmlns="http://schemas.microsoft.com/office/spreadsheetml/2009/9/main" objectType="CheckBox" fmlaLink="A5" lockText="1" noThreeD="1"/>
</file>

<file path=xl/ctrlProps/ctrlProp2241.xml><?xml version="1.0" encoding="utf-8"?>
<formControlPr xmlns="http://schemas.microsoft.com/office/spreadsheetml/2009/9/main" objectType="CheckBox" fmlaLink="A6" lockText="1" noThreeD="1"/>
</file>

<file path=xl/ctrlProps/ctrlProp2242.xml><?xml version="1.0" encoding="utf-8"?>
<formControlPr xmlns="http://schemas.microsoft.com/office/spreadsheetml/2009/9/main" objectType="CheckBox" fmlaLink="A7" lockText="1" noThreeD="1"/>
</file>

<file path=xl/ctrlProps/ctrlProp2243.xml><?xml version="1.0" encoding="utf-8"?>
<formControlPr xmlns="http://schemas.microsoft.com/office/spreadsheetml/2009/9/main" objectType="CheckBox" fmlaLink="A8" lockText="1" noThreeD="1"/>
</file>

<file path=xl/ctrlProps/ctrlProp2244.xml><?xml version="1.0" encoding="utf-8"?>
<formControlPr xmlns="http://schemas.microsoft.com/office/spreadsheetml/2009/9/main" objectType="CheckBox" fmlaLink="A9" lockText="1" noThreeD="1"/>
</file>

<file path=xl/ctrlProps/ctrlProp2245.xml><?xml version="1.0" encoding="utf-8"?>
<formControlPr xmlns="http://schemas.microsoft.com/office/spreadsheetml/2009/9/main" objectType="CheckBox" fmlaLink="A10" lockText="1" noThreeD="1"/>
</file>

<file path=xl/ctrlProps/ctrlProp2246.xml><?xml version="1.0" encoding="utf-8"?>
<formControlPr xmlns="http://schemas.microsoft.com/office/spreadsheetml/2009/9/main" objectType="CheckBox" fmlaLink="A11" lockText="1" noThreeD="1"/>
</file>

<file path=xl/ctrlProps/ctrlProp2247.xml><?xml version="1.0" encoding="utf-8"?>
<formControlPr xmlns="http://schemas.microsoft.com/office/spreadsheetml/2009/9/main" objectType="CheckBox" fmlaLink="A12" lockText="1" noThreeD="1"/>
</file>

<file path=xl/ctrlProps/ctrlProp2248.xml><?xml version="1.0" encoding="utf-8"?>
<formControlPr xmlns="http://schemas.microsoft.com/office/spreadsheetml/2009/9/main" objectType="CheckBox" fmlaLink="A13" lockText="1" noThreeD="1"/>
</file>

<file path=xl/ctrlProps/ctrlProp2249.xml><?xml version="1.0" encoding="utf-8"?>
<formControlPr xmlns="http://schemas.microsoft.com/office/spreadsheetml/2009/9/main" objectType="CheckBox" fmlaLink="A16" lockText="1" noThreeD="1"/>
</file>

<file path=xl/ctrlProps/ctrlProp225.xml><?xml version="1.0" encoding="utf-8"?>
<formControlPr xmlns="http://schemas.microsoft.com/office/spreadsheetml/2009/9/main" objectType="CheckBox" fmlaLink="A93" lockText="1" noThreeD="1"/>
</file>

<file path=xl/ctrlProps/ctrlProp2250.xml><?xml version="1.0" encoding="utf-8"?>
<formControlPr xmlns="http://schemas.microsoft.com/office/spreadsheetml/2009/9/main" objectType="CheckBox" fmlaLink="A19" lockText="1" noThreeD="1"/>
</file>

<file path=xl/ctrlProps/ctrlProp2251.xml><?xml version="1.0" encoding="utf-8"?>
<formControlPr xmlns="http://schemas.microsoft.com/office/spreadsheetml/2009/9/main" objectType="CheckBox" fmlaLink="A20" lockText="1" noThreeD="1"/>
</file>

<file path=xl/ctrlProps/ctrlProp2252.xml><?xml version="1.0" encoding="utf-8"?>
<formControlPr xmlns="http://schemas.microsoft.com/office/spreadsheetml/2009/9/main" objectType="CheckBox" fmlaLink="A21" lockText="1" noThreeD="1"/>
</file>

<file path=xl/ctrlProps/ctrlProp2253.xml><?xml version="1.0" encoding="utf-8"?>
<formControlPr xmlns="http://schemas.microsoft.com/office/spreadsheetml/2009/9/main" objectType="CheckBox" fmlaLink="A22" lockText="1" noThreeD="1"/>
</file>

<file path=xl/ctrlProps/ctrlProp2254.xml><?xml version="1.0" encoding="utf-8"?>
<formControlPr xmlns="http://schemas.microsoft.com/office/spreadsheetml/2009/9/main" objectType="CheckBox" fmlaLink="A23" lockText="1" noThreeD="1"/>
</file>

<file path=xl/ctrlProps/ctrlProp2255.xml><?xml version="1.0" encoding="utf-8"?>
<formControlPr xmlns="http://schemas.microsoft.com/office/spreadsheetml/2009/9/main" objectType="CheckBox" fmlaLink="A26" lockText="1" noThreeD="1"/>
</file>

<file path=xl/ctrlProps/ctrlProp2256.xml><?xml version="1.0" encoding="utf-8"?>
<formControlPr xmlns="http://schemas.microsoft.com/office/spreadsheetml/2009/9/main" objectType="CheckBox" fmlaLink="A33" lockText="1" noThreeD="1"/>
</file>

<file path=xl/ctrlProps/ctrlProp2257.xml><?xml version="1.0" encoding="utf-8"?>
<formControlPr xmlns="http://schemas.microsoft.com/office/spreadsheetml/2009/9/main" objectType="CheckBox" fmlaLink="A34" lockText="1" noThreeD="1"/>
</file>

<file path=xl/ctrlProps/ctrlProp2258.xml><?xml version="1.0" encoding="utf-8"?>
<formControlPr xmlns="http://schemas.microsoft.com/office/spreadsheetml/2009/9/main" objectType="CheckBox" fmlaLink="A35" lockText="1" noThreeD="1"/>
</file>

<file path=xl/ctrlProps/ctrlProp2259.xml><?xml version="1.0" encoding="utf-8"?>
<formControlPr xmlns="http://schemas.microsoft.com/office/spreadsheetml/2009/9/main" objectType="CheckBox" fmlaLink="A38" lockText="1" noThreeD="1"/>
</file>

<file path=xl/ctrlProps/ctrlProp226.xml><?xml version="1.0" encoding="utf-8"?>
<formControlPr xmlns="http://schemas.microsoft.com/office/spreadsheetml/2009/9/main" objectType="CheckBox" fmlaLink="A96" lockText="1" noThreeD="1"/>
</file>

<file path=xl/ctrlProps/ctrlProp2260.xml><?xml version="1.0" encoding="utf-8"?>
<formControlPr xmlns="http://schemas.microsoft.com/office/spreadsheetml/2009/9/main" objectType="CheckBox" fmlaLink="A39" lockText="1" noThreeD="1"/>
</file>

<file path=xl/ctrlProps/ctrlProp2261.xml><?xml version="1.0" encoding="utf-8"?>
<formControlPr xmlns="http://schemas.microsoft.com/office/spreadsheetml/2009/9/main" objectType="CheckBox" fmlaLink="A40" lockText="1" noThreeD="1"/>
</file>

<file path=xl/ctrlProps/ctrlProp2262.xml><?xml version="1.0" encoding="utf-8"?>
<formControlPr xmlns="http://schemas.microsoft.com/office/spreadsheetml/2009/9/main" objectType="CheckBox" fmlaLink="A41" lockText="1" noThreeD="1"/>
</file>

<file path=xl/ctrlProps/ctrlProp2263.xml><?xml version="1.0" encoding="utf-8"?>
<formControlPr xmlns="http://schemas.microsoft.com/office/spreadsheetml/2009/9/main" objectType="CheckBox" fmlaLink="A42" lockText="1" noThreeD="1"/>
</file>

<file path=xl/ctrlProps/ctrlProp2264.xml><?xml version="1.0" encoding="utf-8"?>
<formControlPr xmlns="http://schemas.microsoft.com/office/spreadsheetml/2009/9/main" objectType="CheckBox" fmlaLink="A43" lockText="1" noThreeD="1"/>
</file>

<file path=xl/ctrlProps/ctrlProp2265.xml><?xml version="1.0" encoding="utf-8"?>
<formControlPr xmlns="http://schemas.microsoft.com/office/spreadsheetml/2009/9/main" objectType="CheckBox" fmlaLink="A44" lockText="1" noThreeD="1"/>
</file>

<file path=xl/ctrlProps/ctrlProp2266.xml><?xml version="1.0" encoding="utf-8"?>
<formControlPr xmlns="http://schemas.microsoft.com/office/spreadsheetml/2009/9/main" objectType="CheckBox" fmlaLink="A45" lockText="1" noThreeD="1"/>
</file>

<file path=xl/ctrlProps/ctrlProp2267.xml><?xml version="1.0" encoding="utf-8"?>
<formControlPr xmlns="http://schemas.microsoft.com/office/spreadsheetml/2009/9/main" objectType="CheckBox" fmlaLink="A46" lockText="1" noThreeD="1"/>
</file>

<file path=xl/ctrlProps/ctrlProp2268.xml><?xml version="1.0" encoding="utf-8"?>
<formControlPr xmlns="http://schemas.microsoft.com/office/spreadsheetml/2009/9/main" objectType="CheckBox" fmlaLink="A47" lockText="1" noThreeD="1"/>
</file>

<file path=xl/ctrlProps/ctrlProp2269.xml><?xml version="1.0" encoding="utf-8"?>
<formControlPr xmlns="http://schemas.microsoft.com/office/spreadsheetml/2009/9/main" objectType="CheckBox" fmlaLink="A48" lockText="1" noThreeD="1"/>
</file>

<file path=xl/ctrlProps/ctrlProp227.xml><?xml version="1.0" encoding="utf-8"?>
<formControlPr xmlns="http://schemas.microsoft.com/office/spreadsheetml/2009/9/main" objectType="CheckBox" fmlaLink="A97" lockText="1" noThreeD="1"/>
</file>

<file path=xl/ctrlProps/ctrlProp2270.xml><?xml version="1.0" encoding="utf-8"?>
<formControlPr xmlns="http://schemas.microsoft.com/office/spreadsheetml/2009/9/main" objectType="CheckBox" fmlaLink="A53" lockText="1" noThreeD="1"/>
</file>

<file path=xl/ctrlProps/ctrlProp2271.xml><?xml version="1.0" encoding="utf-8"?>
<formControlPr xmlns="http://schemas.microsoft.com/office/spreadsheetml/2009/9/main" objectType="CheckBox" fmlaLink="A60" lockText="1" noThreeD="1"/>
</file>

<file path=xl/ctrlProps/ctrlProp2272.xml><?xml version="1.0" encoding="utf-8"?>
<formControlPr xmlns="http://schemas.microsoft.com/office/spreadsheetml/2009/9/main" objectType="CheckBox" fmlaLink="A61" lockText="1" noThreeD="1"/>
</file>

<file path=xl/ctrlProps/ctrlProp2273.xml><?xml version="1.0" encoding="utf-8"?>
<formControlPr xmlns="http://schemas.microsoft.com/office/spreadsheetml/2009/9/main" objectType="CheckBox" fmlaLink="A62" lockText="1" noThreeD="1"/>
</file>

<file path=xl/ctrlProps/ctrlProp2274.xml><?xml version="1.0" encoding="utf-8"?>
<formControlPr xmlns="http://schemas.microsoft.com/office/spreadsheetml/2009/9/main" objectType="CheckBox" fmlaLink="A63" lockText="1" noThreeD="1"/>
</file>

<file path=xl/ctrlProps/ctrlProp2275.xml><?xml version="1.0" encoding="utf-8"?>
<formControlPr xmlns="http://schemas.microsoft.com/office/spreadsheetml/2009/9/main" objectType="CheckBox" fmlaLink="A66" lockText="1" noThreeD="1"/>
</file>

<file path=xl/ctrlProps/ctrlProp2276.xml><?xml version="1.0" encoding="utf-8"?>
<formControlPr xmlns="http://schemas.microsoft.com/office/spreadsheetml/2009/9/main" objectType="CheckBox" fmlaLink="A67" lockText="1" noThreeD="1"/>
</file>

<file path=xl/ctrlProps/ctrlProp2277.xml><?xml version="1.0" encoding="utf-8"?>
<formControlPr xmlns="http://schemas.microsoft.com/office/spreadsheetml/2009/9/main" objectType="CheckBox" fmlaLink="A68" lockText="1" noThreeD="1"/>
</file>

<file path=xl/ctrlProps/ctrlProp2278.xml><?xml version="1.0" encoding="utf-8"?>
<formControlPr xmlns="http://schemas.microsoft.com/office/spreadsheetml/2009/9/main" objectType="CheckBox" fmlaLink="A69" lockText="1" noThreeD="1"/>
</file>

<file path=xl/ctrlProps/ctrlProp2279.xml><?xml version="1.0" encoding="utf-8"?>
<formControlPr xmlns="http://schemas.microsoft.com/office/spreadsheetml/2009/9/main" objectType="CheckBox" fmlaLink="A70" lockText="1" noThreeD="1"/>
</file>

<file path=xl/ctrlProps/ctrlProp228.xml><?xml version="1.0" encoding="utf-8"?>
<formControlPr xmlns="http://schemas.microsoft.com/office/spreadsheetml/2009/9/main" objectType="CheckBox" fmlaLink="A98" lockText="1" noThreeD="1"/>
</file>

<file path=xl/ctrlProps/ctrlProp2280.xml><?xml version="1.0" encoding="utf-8"?>
<formControlPr xmlns="http://schemas.microsoft.com/office/spreadsheetml/2009/9/main" objectType="CheckBox" fmlaLink="A71" lockText="1" noThreeD="1"/>
</file>

<file path=xl/ctrlProps/ctrlProp2281.xml><?xml version="1.0" encoding="utf-8"?>
<formControlPr xmlns="http://schemas.microsoft.com/office/spreadsheetml/2009/9/main" objectType="CheckBox" fmlaLink="A72" lockText="1" noThreeD="1"/>
</file>

<file path=xl/ctrlProps/ctrlProp2282.xml><?xml version="1.0" encoding="utf-8"?>
<formControlPr xmlns="http://schemas.microsoft.com/office/spreadsheetml/2009/9/main" objectType="CheckBox" fmlaLink="A73" lockText="1" noThreeD="1"/>
</file>

<file path=xl/ctrlProps/ctrlProp2283.xml><?xml version="1.0" encoding="utf-8"?>
<formControlPr xmlns="http://schemas.microsoft.com/office/spreadsheetml/2009/9/main" objectType="CheckBox" fmlaLink="A74" lockText="1" noThreeD="1"/>
</file>

<file path=xl/ctrlProps/ctrlProp2284.xml><?xml version="1.0" encoding="utf-8"?>
<formControlPr xmlns="http://schemas.microsoft.com/office/spreadsheetml/2009/9/main" objectType="CheckBox" fmlaLink="A75" lockText="1" noThreeD="1"/>
</file>

<file path=xl/ctrlProps/ctrlProp2285.xml><?xml version="1.0" encoding="utf-8"?>
<formControlPr xmlns="http://schemas.microsoft.com/office/spreadsheetml/2009/9/main" objectType="CheckBox" fmlaLink="A76" lockText="1" noThreeD="1"/>
</file>

<file path=xl/ctrlProps/ctrlProp2286.xml><?xml version="1.0" encoding="utf-8"?>
<formControlPr xmlns="http://schemas.microsoft.com/office/spreadsheetml/2009/9/main" objectType="CheckBox" fmlaLink="A77" lockText="1" noThreeD="1"/>
</file>

<file path=xl/ctrlProps/ctrlProp2287.xml><?xml version="1.0" encoding="utf-8"?>
<formControlPr xmlns="http://schemas.microsoft.com/office/spreadsheetml/2009/9/main" objectType="CheckBox" fmlaLink="A78" lockText="1" noThreeD="1"/>
</file>

<file path=xl/ctrlProps/ctrlProp2288.xml><?xml version="1.0" encoding="utf-8"?>
<formControlPr xmlns="http://schemas.microsoft.com/office/spreadsheetml/2009/9/main" objectType="CheckBox" fmlaLink="A79" lockText="1" noThreeD="1"/>
</file>

<file path=xl/ctrlProps/ctrlProp2289.xml><?xml version="1.0" encoding="utf-8"?>
<formControlPr xmlns="http://schemas.microsoft.com/office/spreadsheetml/2009/9/main" objectType="CheckBox" fmlaLink="A80" lockText="1" noThreeD="1"/>
</file>

<file path=xl/ctrlProps/ctrlProp229.xml><?xml version="1.0" encoding="utf-8"?>
<formControlPr xmlns="http://schemas.microsoft.com/office/spreadsheetml/2009/9/main" objectType="CheckBox" fmlaLink="A5" lockText="1" noThreeD="1"/>
</file>

<file path=xl/ctrlProps/ctrlProp2290.xml><?xml version="1.0" encoding="utf-8"?>
<formControlPr xmlns="http://schemas.microsoft.com/office/spreadsheetml/2009/9/main" objectType="CheckBox" fmlaLink="A81" lockText="1" noThreeD="1"/>
</file>

<file path=xl/ctrlProps/ctrlProp2291.xml><?xml version="1.0" encoding="utf-8"?>
<formControlPr xmlns="http://schemas.microsoft.com/office/spreadsheetml/2009/9/main" objectType="CheckBox" fmlaLink="A82" lockText="1" noThreeD="1"/>
</file>

<file path=xl/ctrlProps/ctrlProp2292.xml><?xml version="1.0" encoding="utf-8"?>
<formControlPr xmlns="http://schemas.microsoft.com/office/spreadsheetml/2009/9/main" objectType="CheckBox" fmlaLink="A83" lockText="1" noThreeD="1"/>
</file>

<file path=xl/ctrlProps/ctrlProp2293.xml><?xml version="1.0" encoding="utf-8"?>
<formControlPr xmlns="http://schemas.microsoft.com/office/spreadsheetml/2009/9/main" objectType="CheckBox" fmlaLink="A84" lockText="1" noThreeD="1"/>
</file>

<file path=xl/ctrlProps/ctrlProp2294.xml><?xml version="1.0" encoding="utf-8"?>
<formControlPr xmlns="http://schemas.microsoft.com/office/spreadsheetml/2009/9/main" objectType="CheckBox" fmlaLink="A87" lockText="1" noThreeD="1"/>
</file>

<file path=xl/ctrlProps/ctrlProp2295.xml><?xml version="1.0" encoding="utf-8"?>
<formControlPr xmlns="http://schemas.microsoft.com/office/spreadsheetml/2009/9/main" objectType="CheckBox" fmlaLink="A94" lockText="1" noThreeD="1"/>
</file>

<file path=xl/ctrlProps/ctrlProp2296.xml><?xml version="1.0" encoding="utf-8"?>
<formControlPr xmlns="http://schemas.microsoft.com/office/spreadsheetml/2009/9/main" objectType="CheckBox" fmlaLink="A95" lockText="1" noThreeD="1"/>
</file>

<file path=xl/ctrlProps/ctrlProp2297.xml><?xml version="1.0" encoding="utf-8"?>
<formControlPr xmlns="http://schemas.microsoft.com/office/spreadsheetml/2009/9/main" objectType="CheckBox" fmlaLink="A96" lockText="1" noThreeD="1"/>
</file>

<file path=xl/ctrlProps/ctrlProp2298.xml><?xml version="1.0" encoding="utf-8"?>
<formControlPr xmlns="http://schemas.microsoft.com/office/spreadsheetml/2009/9/main" objectType="CheckBox" fmlaLink="A97" lockText="1" noThreeD="1"/>
</file>

<file path=xl/ctrlProps/ctrlProp2299.xml><?xml version="1.0" encoding="utf-8"?>
<formControlPr xmlns="http://schemas.microsoft.com/office/spreadsheetml/2009/9/main" objectType="CheckBox" fmlaLink="A100" lockText="1" noThreeD="1"/>
</file>

<file path=xl/ctrlProps/ctrlProp23.xml><?xml version="1.0" encoding="utf-8"?>
<formControlPr xmlns="http://schemas.microsoft.com/office/spreadsheetml/2009/9/main" objectType="CheckBox" fmlaLink="A19" lockText="1" noThreeD="1"/>
</file>

<file path=xl/ctrlProps/ctrlProp230.xml><?xml version="1.0" encoding="utf-8"?>
<formControlPr xmlns="http://schemas.microsoft.com/office/spreadsheetml/2009/9/main" objectType="CheckBox" fmlaLink="A6" lockText="1" noThreeD="1"/>
</file>

<file path=xl/ctrlProps/ctrlProp2300.xml><?xml version="1.0" encoding="utf-8"?>
<formControlPr xmlns="http://schemas.microsoft.com/office/spreadsheetml/2009/9/main" objectType="CheckBox" fmlaLink="A101" lockText="1" noThreeD="1"/>
</file>

<file path=xl/ctrlProps/ctrlProp2301.xml><?xml version="1.0" encoding="utf-8"?>
<formControlPr xmlns="http://schemas.microsoft.com/office/spreadsheetml/2009/9/main" objectType="CheckBox" fmlaLink="A102" lockText="1" noThreeD="1"/>
</file>

<file path=xl/ctrlProps/ctrlProp2302.xml><?xml version="1.0" encoding="utf-8"?>
<formControlPr xmlns="http://schemas.microsoft.com/office/spreadsheetml/2009/9/main" objectType="CheckBox" fmlaLink="A103" lockText="1" noThreeD="1"/>
</file>

<file path=xl/ctrlProps/ctrlProp2303.xml><?xml version="1.0" encoding="utf-8"?>
<formControlPr xmlns="http://schemas.microsoft.com/office/spreadsheetml/2009/9/main" objectType="CheckBox" fmlaLink="A104" lockText="1" noThreeD="1"/>
</file>

<file path=xl/ctrlProps/ctrlProp2304.xml><?xml version="1.0" encoding="utf-8"?>
<formControlPr xmlns="http://schemas.microsoft.com/office/spreadsheetml/2009/9/main" objectType="CheckBox" fmlaLink="A105" lockText="1" noThreeD="1"/>
</file>

<file path=xl/ctrlProps/ctrlProp2305.xml><?xml version="1.0" encoding="utf-8"?>
<formControlPr xmlns="http://schemas.microsoft.com/office/spreadsheetml/2009/9/main" objectType="CheckBox" fmlaLink="A106" lockText="1" noThreeD="1"/>
</file>

<file path=xl/ctrlProps/ctrlProp2306.xml><?xml version="1.0" encoding="utf-8"?>
<formControlPr xmlns="http://schemas.microsoft.com/office/spreadsheetml/2009/9/main" objectType="CheckBox" fmlaLink="A107" lockText="1" noThreeD="1"/>
</file>

<file path=xl/ctrlProps/ctrlProp2307.xml><?xml version="1.0" encoding="utf-8"?>
<formControlPr xmlns="http://schemas.microsoft.com/office/spreadsheetml/2009/9/main" objectType="CheckBox" fmlaLink="A108" lockText="1" noThreeD="1"/>
</file>

<file path=xl/ctrlProps/ctrlProp2308.xml><?xml version="1.0" encoding="utf-8"?>
<formControlPr xmlns="http://schemas.microsoft.com/office/spreadsheetml/2009/9/main" objectType="CheckBox" fmlaLink="A109" lockText="1" noThreeD="1"/>
</file>

<file path=xl/ctrlProps/ctrlProp2309.xml><?xml version="1.0" encoding="utf-8"?>
<formControlPr xmlns="http://schemas.microsoft.com/office/spreadsheetml/2009/9/main" objectType="CheckBox" fmlaLink="A110" lockText="1" noThreeD="1"/>
</file>

<file path=xl/ctrlProps/ctrlProp231.xml><?xml version="1.0" encoding="utf-8"?>
<formControlPr xmlns="http://schemas.microsoft.com/office/spreadsheetml/2009/9/main" objectType="CheckBox" fmlaLink="A7" lockText="1" noThreeD="1"/>
</file>

<file path=xl/ctrlProps/ctrlProp2310.xml><?xml version="1.0" encoding="utf-8"?>
<formControlPr xmlns="http://schemas.microsoft.com/office/spreadsheetml/2009/9/main" objectType="CheckBox" fmlaLink="A111" lockText="1" noThreeD="1"/>
</file>

<file path=xl/ctrlProps/ctrlProp2311.xml><?xml version="1.0" encoding="utf-8"?>
<formControlPr xmlns="http://schemas.microsoft.com/office/spreadsheetml/2009/9/main" objectType="CheckBox" fmlaLink="A112" lockText="1" noThreeD="1"/>
</file>

<file path=xl/ctrlProps/ctrlProp2312.xml><?xml version="1.0" encoding="utf-8"?>
<formControlPr xmlns="http://schemas.microsoft.com/office/spreadsheetml/2009/9/main" objectType="CheckBox" fmlaLink="A113" lockText="1" noThreeD="1"/>
</file>

<file path=xl/ctrlProps/ctrlProp2313.xml><?xml version="1.0" encoding="utf-8"?>
<formControlPr xmlns="http://schemas.microsoft.com/office/spreadsheetml/2009/9/main" objectType="CheckBox" fmlaLink="A116" lockText="1" noThreeD="1"/>
</file>

<file path=xl/ctrlProps/ctrlProp2314.xml><?xml version="1.0" encoding="utf-8"?>
<formControlPr xmlns="http://schemas.microsoft.com/office/spreadsheetml/2009/9/main" objectType="CheckBox" fmlaLink="A5" lockText="1" noThreeD="1"/>
</file>

<file path=xl/ctrlProps/ctrlProp2315.xml><?xml version="1.0" encoding="utf-8"?>
<formControlPr xmlns="http://schemas.microsoft.com/office/spreadsheetml/2009/9/main" objectType="CheckBox" fmlaLink="A6" lockText="1" noThreeD="1"/>
</file>

<file path=xl/ctrlProps/ctrlProp2316.xml><?xml version="1.0" encoding="utf-8"?>
<formControlPr xmlns="http://schemas.microsoft.com/office/spreadsheetml/2009/9/main" objectType="CheckBox" fmlaLink="A7" lockText="1" noThreeD="1"/>
</file>

<file path=xl/ctrlProps/ctrlProp2317.xml><?xml version="1.0" encoding="utf-8"?>
<formControlPr xmlns="http://schemas.microsoft.com/office/spreadsheetml/2009/9/main" objectType="CheckBox" fmlaLink="A8" lockText="1" noThreeD="1"/>
</file>

<file path=xl/ctrlProps/ctrlProp2318.xml><?xml version="1.0" encoding="utf-8"?>
<formControlPr xmlns="http://schemas.microsoft.com/office/spreadsheetml/2009/9/main" objectType="CheckBox" fmlaLink="A9" lockText="1" noThreeD="1"/>
</file>

<file path=xl/ctrlProps/ctrlProp2319.xml><?xml version="1.0" encoding="utf-8"?>
<formControlPr xmlns="http://schemas.microsoft.com/office/spreadsheetml/2009/9/main" objectType="CheckBox" fmlaLink="A10" lockText="1" noThreeD="1"/>
</file>

<file path=xl/ctrlProps/ctrlProp232.xml><?xml version="1.0" encoding="utf-8"?>
<formControlPr xmlns="http://schemas.microsoft.com/office/spreadsheetml/2009/9/main" objectType="CheckBox" fmlaLink="A8" lockText="1" noThreeD="1"/>
</file>

<file path=xl/ctrlProps/ctrlProp2320.xml><?xml version="1.0" encoding="utf-8"?>
<formControlPr xmlns="http://schemas.microsoft.com/office/spreadsheetml/2009/9/main" objectType="CheckBox" fmlaLink="A13" lockText="1" noThreeD="1"/>
</file>

<file path=xl/ctrlProps/ctrlProp2321.xml><?xml version="1.0" encoding="utf-8"?>
<formControlPr xmlns="http://schemas.microsoft.com/office/spreadsheetml/2009/9/main" objectType="CheckBox" fmlaLink="A14" lockText="1" noThreeD="1"/>
</file>

<file path=xl/ctrlProps/ctrlProp2322.xml><?xml version="1.0" encoding="utf-8"?>
<formControlPr xmlns="http://schemas.microsoft.com/office/spreadsheetml/2009/9/main" objectType="CheckBox" fmlaLink="A15" lockText="1" noThreeD="1"/>
</file>

<file path=xl/ctrlProps/ctrlProp2323.xml><?xml version="1.0" encoding="utf-8"?>
<formControlPr xmlns="http://schemas.microsoft.com/office/spreadsheetml/2009/9/main" objectType="CheckBox" fmlaLink="A16" lockText="1" noThreeD="1"/>
</file>

<file path=xl/ctrlProps/ctrlProp2324.xml><?xml version="1.0" encoding="utf-8"?>
<formControlPr xmlns="http://schemas.microsoft.com/office/spreadsheetml/2009/9/main" objectType="CheckBox" fmlaLink="A17" lockText="1" noThreeD="1"/>
</file>

<file path=xl/ctrlProps/ctrlProp2325.xml><?xml version="1.0" encoding="utf-8"?>
<formControlPr xmlns="http://schemas.microsoft.com/office/spreadsheetml/2009/9/main" objectType="CheckBox" fmlaLink="A18" lockText="1" noThreeD="1"/>
</file>

<file path=xl/ctrlProps/ctrlProp2326.xml><?xml version="1.0" encoding="utf-8"?>
<formControlPr xmlns="http://schemas.microsoft.com/office/spreadsheetml/2009/9/main" objectType="CheckBox" fmlaLink="A21" lockText="1" noThreeD="1"/>
</file>

<file path=xl/ctrlProps/ctrlProp2327.xml><?xml version="1.0" encoding="utf-8"?>
<formControlPr xmlns="http://schemas.microsoft.com/office/spreadsheetml/2009/9/main" objectType="CheckBox" fmlaLink="A28" lockText="1" noThreeD="1"/>
</file>

<file path=xl/ctrlProps/ctrlProp2328.xml><?xml version="1.0" encoding="utf-8"?>
<formControlPr xmlns="http://schemas.microsoft.com/office/spreadsheetml/2009/9/main" objectType="CheckBox" fmlaLink="A29" lockText="1" noThreeD="1"/>
</file>

<file path=xl/ctrlProps/ctrlProp2329.xml><?xml version="1.0" encoding="utf-8"?>
<formControlPr xmlns="http://schemas.microsoft.com/office/spreadsheetml/2009/9/main" objectType="CheckBox" fmlaLink="A30" lockText="1" noThreeD="1"/>
</file>

<file path=xl/ctrlProps/ctrlProp233.xml><?xml version="1.0" encoding="utf-8"?>
<formControlPr xmlns="http://schemas.microsoft.com/office/spreadsheetml/2009/9/main" objectType="CheckBox" fmlaLink="A9" lockText="1" noThreeD="1"/>
</file>

<file path=xl/ctrlProps/ctrlProp2330.xml><?xml version="1.0" encoding="utf-8"?>
<formControlPr xmlns="http://schemas.microsoft.com/office/spreadsheetml/2009/9/main" objectType="CheckBox" fmlaLink="A31" lockText="1" noThreeD="1"/>
</file>

<file path=xl/ctrlProps/ctrlProp2331.xml><?xml version="1.0" encoding="utf-8"?>
<formControlPr xmlns="http://schemas.microsoft.com/office/spreadsheetml/2009/9/main" objectType="CheckBox" fmlaLink="A32" lockText="1" noThreeD="1"/>
</file>

<file path=xl/ctrlProps/ctrlProp2332.xml><?xml version="1.0" encoding="utf-8"?>
<formControlPr xmlns="http://schemas.microsoft.com/office/spreadsheetml/2009/9/main" objectType="CheckBox" fmlaLink="A33" lockText="1" noThreeD="1"/>
</file>

<file path=xl/ctrlProps/ctrlProp2333.xml><?xml version="1.0" encoding="utf-8"?>
<formControlPr xmlns="http://schemas.microsoft.com/office/spreadsheetml/2009/9/main" objectType="CheckBox" fmlaLink="A34" lockText="1" noThreeD="1"/>
</file>

<file path=xl/ctrlProps/ctrlProp2334.xml><?xml version="1.0" encoding="utf-8"?>
<formControlPr xmlns="http://schemas.microsoft.com/office/spreadsheetml/2009/9/main" objectType="CheckBox" fmlaLink="A35" lockText="1" noThreeD="1"/>
</file>

<file path=xl/ctrlProps/ctrlProp2335.xml><?xml version="1.0" encoding="utf-8"?>
<formControlPr xmlns="http://schemas.microsoft.com/office/spreadsheetml/2009/9/main" objectType="CheckBox" fmlaLink="A38" lockText="1" noThreeD="1"/>
</file>

<file path=xl/ctrlProps/ctrlProp2336.xml><?xml version="1.0" encoding="utf-8"?>
<formControlPr xmlns="http://schemas.microsoft.com/office/spreadsheetml/2009/9/main" objectType="CheckBox" fmlaLink="A39" lockText="1" noThreeD="1"/>
</file>

<file path=xl/ctrlProps/ctrlProp2337.xml><?xml version="1.0" encoding="utf-8"?>
<formControlPr xmlns="http://schemas.microsoft.com/office/spreadsheetml/2009/9/main" objectType="CheckBox" fmlaLink="A40" lockText="1" noThreeD="1"/>
</file>

<file path=xl/ctrlProps/ctrlProp2338.xml><?xml version="1.0" encoding="utf-8"?>
<formControlPr xmlns="http://schemas.microsoft.com/office/spreadsheetml/2009/9/main" objectType="CheckBox" fmlaLink="A41" lockText="1" noThreeD="1"/>
</file>

<file path=xl/ctrlProps/ctrlProp2339.xml><?xml version="1.0" encoding="utf-8"?>
<formControlPr xmlns="http://schemas.microsoft.com/office/spreadsheetml/2009/9/main" objectType="CheckBox" fmlaLink="A42" lockText="1" noThreeD="1"/>
</file>

<file path=xl/ctrlProps/ctrlProp234.xml><?xml version="1.0" encoding="utf-8"?>
<formControlPr xmlns="http://schemas.microsoft.com/office/spreadsheetml/2009/9/main" objectType="CheckBox" fmlaLink="A10" lockText="1" noThreeD="1"/>
</file>

<file path=xl/ctrlProps/ctrlProp2340.xml><?xml version="1.0" encoding="utf-8"?>
<formControlPr xmlns="http://schemas.microsoft.com/office/spreadsheetml/2009/9/main" objectType="CheckBox" fmlaLink="A43" lockText="1" noThreeD="1"/>
</file>

<file path=xl/ctrlProps/ctrlProp2341.xml><?xml version="1.0" encoding="utf-8"?>
<formControlPr xmlns="http://schemas.microsoft.com/office/spreadsheetml/2009/9/main" objectType="CheckBox" fmlaLink="A44" lockText="1" noThreeD="1"/>
</file>

<file path=xl/ctrlProps/ctrlProp2342.xml><?xml version="1.0" encoding="utf-8"?>
<formControlPr xmlns="http://schemas.microsoft.com/office/spreadsheetml/2009/9/main" objectType="CheckBox" fmlaLink="A45" lockText="1" noThreeD="1"/>
</file>

<file path=xl/ctrlProps/ctrlProp2343.xml><?xml version="1.0" encoding="utf-8"?>
<formControlPr xmlns="http://schemas.microsoft.com/office/spreadsheetml/2009/9/main" objectType="CheckBox" fmlaLink="A50" lockText="1" noThreeD="1"/>
</file>

<file path=xl/ctrlProps/ctrlProp2344.xml><?xml version="1.0" encoding="utf-8"?>
<formControlPr xmlns="http://schemas.microsoft.com/office/spreadsheetml/2009/9/main" objectType="CheckBox" fmlaLink="A57" lockText="1" noThreeD="1"/>
</file>

<file path=xl/ctrlProps/ctrlProp2345.xml><?xml version="1.0" encoding="utf-8"?>
<formControlPr xmlns="http://schemas.microsoft.com/office/spreadsheetml/2009/9/main" objectType="CheckBox" fmlaLink="A58" lockText="1" noThreeD="1"/>
</file>

<file path=xl/ctrlProps/ctrlProp2346.xml><?xml version="1.0" encoding="utf-8"?>
<formControlPr xmlns="http://schemas.microsoft.com/office/spreadsheetml/2009/9/main" objectType="CheckBox" fmlaLink="A59" lockText="1" noThreeD="1"/>
</file>

<file path=xl/ctrlProps/ctrlProp2347.xml><?xml version="1.0" encoding="utf-8"?>
<formControlPr xmlns="http://schemas.microsoft.com/office/spreadsheetml/2009/9/main" objectType="CheckBox" fmlaLink="A60" lockText="1" noThreeD="1"/>
</file>

<file path=xl/ctrlProps/ctrlProp2348.xml><?xml version="1.0" encoding="utf-8"?>
<formControlPr xmlns="http://schemas.microsoft.com/office/spreadsheetml/2009/9/main" objectType="CheckBox" fmlaLink="A61" lockText="1" noThreeD="1"/>
</file>

<file path=xl/ctrlProps/ctrlProp2349.xml><?xml version="1.0" encoding="utf-8"?>
<formControlPr xmlns="http://schemas.microsoft.com/office/spreadsheetml/2009/9/main" objectType="CheckBox" fmlaLink="A62" lockText="1" noThreeD="1"/>
</file>

<file path=xl/ctrlProps/ctrlProp235.xml><?xml version="1.0" encoding="utf-8"?>
<formControlPr xmlns="http://schemas.microsoft.com/office/spreadsheetml/2009/9/main" objectType="CheckBox" fmlaLink="A11" lockText="1" noThreeD="1"/>
</file>

<file path=xl/ctrlProps/ctrlProp2350.xml><?xml version="1.0" encoding="utf-8"?>
<formControlPr xmlns="http://schemas.microsoft.com/office/spreadsheetml/2009/9/main" objectType="CheckBox" fmlaLink="A65" lockText="1" noThreeD="1"/>
</file>

<file path=xl/ctrlProps/ctrlProp2351.xml><?xml version="1.0" encoding="utf-8"?>
<formControlPr xmlns="http://schemas.microsoft.com/office/spreadsheetml/2009/9/main" objectType="CheckBox" fmlaLink="A66" lockText="1" noThreeD="1"/>
</file>

<file path=xl/ctrlProps/ctrlProp2352.xml><?xml version="1.0" encoding="utf-8"?>
<formControlPr xmlns="http://schemas.microsoft.com/office/spreadsheetml/2009/9/main" objectType="CheckBox" fmlaLink="A67" lockText="1" noThreeD="1"/>
</file>

<file path=xl/ctrlProps/ctrlProp2353.xml><?xml version="1.0" encoding="utf-8"?>
<formControlPr xmlns="http://schemas.microsoft.com/office/spreadsheetml/2009/9/main" objectType="CheckBox" fmlaLink="A68" lockText="1" noThreeD="1"/>
</file>

<file path=xl/ctrlProps/ctrlProp2354.xml><?xml version="1.0" encoding="utf-8"?>
<formControlPr xmlns="http://schemas.microsoft.com/office/spreadsheetml/2009/9/main" objectType="CheckBox" fmlaLink="A69" lockText="1" noThreeD="1"/>
</file>

<file path=xl/ctrlProps/ctrlProp2355.xml><?xml version="1.0" encoding="utf-8"?>
<formControlPr xmlns="http://schemas.microsoft.com/office/spreadsheetml/2009/9/main" objectType="CheckBox" fmlaLink="A70" lockText="1" noThreeD="1"/>
</file>

<file path=xl/ctrlProps/ctrlProp2356.xml><?xml version="1.0" encoding="utf-8"?>
<formControlPr xmlns="http://schemas.microsoft.com/office/spreadsheetml/2009/9/main" objectType="CheckBox" fmlaLink="A71" lockText="1" noThreeD="1"/>
</file>

<file path=xl/ctrlProps/ctrlProp2357.xml><?xml version="1.0" encoding="utf-8"?>
<formControlPr xmlns="http://schemas.microsoft.com/office/spreadsheetml/2009/9/main" objectType="CheckBox" fmlaLink="A72" lockText="1" noThreeD="1"/>
</file>

<file path=xl/ctrlProps/ctrlProp2358.xml><?xml version="1.0" encoding="utf-8"?>
<formControlPr xmlns="http://schemas.microsoft.com/office/spreadsheetml/2009/9/main" objectType="CheckBox" fmlaLink="A75" lockText="1" noThreeD="1"/>
</file>

<file path=xl/ctrlProps/ctrlProp2359.xml><?xml version="1.0" encoding="utf-8"?>
<formControlPr xmlns="http://schemas.microsoft.com/office/spreadsheetml/2009/9/main" objectType="CheckBox" fmlaLink="A82" lockText="1" noThreeD="1"/>
</file>

<file path=xl/ctrlProps/ctrlProp236.xml><?xml version="1.0" encoding="utf-8"?>
<formControlPr xmlns="http://schemas.microsoft.com/office/spreadsheetml/2009/9/main" objectType="CheckBox" fmlaLink="A12" lockText="1" noThreeD="1"/>
</file>

<file path=xl/ctrlProps/ctrlProp2360.xml><?xml version="1.0" encoding="utf-8"?>
<formControlPr xmlns="http://schemas.microsoft.com/office/spreadsheetml/2009/9/main" objectType="CheckBox" fmlaLink="A83" lockText="1" noThreeD="1"/>
</file>

<file path=xl/ctrlProps/ctrlProp2361.xml><?xml version="1.0" encoding="utf-8"?>
<formControlPr xmlns="http://schemas.microsoft.com/office/spreadsheetml/2009/9/main" objectType="CheckBox" fmlaLink="A84" lockText="1" noThreeD="1"/>
</file>

<file path=xl/ctrlProps/ctrlProp2362.xml><?xml version="1.0" encoding="utf-8"?>
<formControlPr xmlns="http://schemas.microsoft.com/office/spreadsheetml/2009/9/main" objectType="CheckBox" fmlaLink="A85" lockText="1" noThreeD="1"/>
</file>

<file path=xl/ctrlProps/ctrlProp2363.xml><?xml version="1.0" encoding="utf-8"?>
<formControlPr xmlns="http://schemas.microsoft.com/office/spreadsheetml/2009/9/main" objectType="CheckBox" fmlaLink="A86" lockText="1" noThreeD="1"/>
</file>

<file path=xl/ctrlProps/ctrlProp2364.xml><?xml version="1.0" encoding="utf-8"?>
<formControlPr xmlns="http://schemas.microsoft.com/office/spreadsheetml/2009/9/main" objectType="CheckBox" fmlaLink="A87" lockText="1" noThreeD="1"/>
</file>

<file path=xl/ctrlProps/ctrlProp2365.xml><?xml version="1.0" encoding="utf-8"?>
<formControlPr xmlns="http://schemas.microsoft.com/office/spreadsheetml/2009/9/main" objectType="CheckBox" fmlaLink="A88" lockText="1" noThreeD="1"/>
</file>

<file path=xl/ctrlProps/ctrlProp2366.xml><?xml version="1.0" encoding="utf-8"?>
<formControlPr xmlns="http://schemas.microsoft.com/office/spreadsheetml/2009/9/main" objectType="CheckBox" fmlaLink="A89" lockText="1" noThreeD="1"/>
</file>

<file path=xl/ctrlProps/ctrlProp2367.xml><?xml version="1.0" encoding="utf-8"?>
<formControlPr xmlns="http://schemas.microsoft.com/office/spreadsheetml/2009/9/main" objectType="CheckBox" fmlaLink="A90" lockText="1" noThreeD="1"/>
</file>

<file path=xl/ctrlProps/ctrlProp2368.xml><?xml version="1.0" encoding="utf-8"?>
<formControlPr xmlns="http://schemas.microsoft.com/office/spreadsheetml/2009/9/main" objectType="CheckBox" fmlaLink="A91" lockText="1" noThreeD="1"/>
</file>

<file path=xl/ctrlProps/ctrlProp2369.xml><?xml version="1.0" encoding="utf-8"?>
<formControlPr xmlns="http://schemas.microsoft.com/office/spreadsheetml/2009/9/main" objectType="CheckBox" fmlaLink="A94" lockText="1" noThreeD="1"/>
</file>

<file path=xl/ctrlProps/ctrlProp237.xml><?xml version="1.0" encoding="utf-8"?>
<formControlPr xmlns="http://schemas.microsoft.com/office/spreadsheetml/2009/9/main" objectType="CheckBox" fmlaLink="A15" lockText="1" noThreeD="1"/>
</file>

<file path=xl/ctrlProps/ctrlProp2370.xml><?xml version="1.0" encoding="utf-8"?>
<formControlPr xmlns="http://schemas.microsoft.com/office/spreadsheetml/2009/9/main" objectType="CheckBox" fmlaLink="A95" lockText="1" noThreeD="1"/>
</file>

<file path=xl/ctrlProps/ctrlProp2371.xml><?xml version="1.0" encoding="utf-8"?>
<formControlPr xmlns="http://schemas.microsoft.com/office/spreadsheetml/2009/9/main" objectType="CheckBox" fmlaLink="A96" lockText="1" noThreeD="1"/>
</file>

<file path=xl/ctrlProps/ctrlProp2372.xml><?xml version="1.0" encoding="utf-8"?>
<formControlPr xmlns="http://schemas.microsoft.com/office/spreadsheetml/2009/9/main" objectType="CheckBox" fmlaLink="A97" lockText="1" noThreeD="1"/>
</file>

<file path=xl/ctrlProps/ctrlProp2373.xml><?xml version="1.0" encoding="utf-8"?>
<formControlPr xmlns="http://schemas.microsoft.com/office/spreadsheetml/2009/9/main" objectType="CheckBox" fmlaLink="A98" lockText="1" noThreeD="1"/>
</file>

<file path=xl/ctrlProps/ctrlProp2374.xml><?xml version="1.0" encoding="utf-8"?>
<formControlPr xmlns="http://schemas.microsoft.com/office/spreadsheetml/2009/9/main" objectType="CheckBox" fmlaLink="A99" lockText="1" noThreeD="1"/>
</file>

<file path=xl/ctrlProps/ctrlProp2375.xml><?xml version="1.0" encoding="utf-8"?>
<formControlPr xmlns="http://schemas.microsoft.com/office/spreadsheetml/2009/9/main" objectType="CheckBox" fmlaLink="A100" lockText="1" noThreeD="1"/>
</file>

<file path=xl/ctrlProps/ctrlProp2376.xml><?xml version="1.0" encoding="utf-8"?>
<formControlPr xmlns="http://schemas.microsoft.com/office/spreadsheetml/2009/9/main" objectType="CheckBox" fmlaLink="A103" lockText="1" noThreeD="1"/>
</file>

<file path=xl/ctrlProps/ctrlProp2377.xml><?xml version="1.0" encoding="utf-8"?>
<formControlPr xmlns="http://schemas.microsoft.com/office/spreadsheetml/2009/9/main" objectType="CheckBox" fmlaLink="A5" lockText="1" noThreeD="1"/>
</file>

<file path=xl/ctrlProps/ctrlProp2378.xml><?xml version="1.0" encoding="utf-8"?>
<formControlPr xmlns="http://schemas.microsoft.com/office/spreadsheetml/2009/9/main" objectType="CheckBox" fmlaLink="A6" lockText="1" noThreeD="1"/>
</file>

<file path=xl/ctrlProps/ctrlProp2379.xml><?xml version="1.0" encoding="utf-8"?>
<formControlPr xmlns="http://schemas.microsoft.com/office/spreadsheetml/2009/9/main" objectType="CheckBox" fmlaLink="A7" lockText="1" noThreeD="1"/>
</file>

<file path=xl/ctrlProps/ctrlProp238.xml><?xml version="1.0" encoding="utf-8"?>
<formControlPr xmlns="http://schemas.microsoft.com/office/spreadsheetml/2009/9/main" objectType="CheckBox" fmlaLink="A16" lockText="1" noThreeD="1"/>
</file>

<file path=xl/ctrlProps/ctrlProp2380.xml><?xml version="1.0" encoding="utf-8"?>
<formControlPr xmlns="http://schemas.microsoft.com/office/spreadsheetml/2009/9/main" objectType="CheckBox" fmlaLink="A10" lockText="1" noThreeD="1"/>
</file>

<file path=xl/ctrlProps/ctrlProp2381.xml><?xml version="1.0" encoding="utf-8"?>
<formControlPr xmlns="http://schemas.microsoft.com/office/spreadsheetml/2009/9/main" objectType="CheckBox" fmlaLink="A11" lockText="1" noThreeD="1"/>
</file>

<file path=xl/ctrlProps/ctrlProp2382.xml><?xml version="1.0" encoding="utf-8"?>
<formControlPr xmlns="http://schemas.microsoft.com/office/spreadsheetml/2009/9/main" objectType="CheckBox" fmlaLink="A12" lockText="1" noThreeD="1"/>
</file>

<file path=xl/ctrlProps/ctrlProp2383.xml><?xml version="1.0" encoding="utf-8"?>
<formControlPr xmlns="http://schemas.microsoft.com/office/spreadsheetml/2009/9/main" objectType="CheckBox" fmlaLink="A13" lockText="1" noThreeD="1"/>
</file>

<file path=xl/ctrlProps/ctrlProp2384.xml><?xml version="1.0" encoding="utf-8"?>
<formControlPr xmlns="http://schemas.microsoft.com/office/spreadsheetml/2009/9/main" objectType="CheckBox" fmlaLink="A14" lockText="1" noThreeD="1"/>
</file>

<file path=xl/ctrlProps/ctrlProp2385.xml><?xml version="1.0" encoding="utf-8"?>
<formControlPr xmlns="http://schemas.microsoft.com/office/spreadsheetml/2009/9/main" objectType="CheckBox" fmlaLink="A15" lockText="1" noThreeD="1"/>
</file>

<file path=xl/ctrlProps/ctrlProp2386.xml><?xml version="1.0" encoding="utf-8"?>
<formControlPr xmlns="http://schemas.microsoft.com/office/spreadsheetml/2009/9/main" objectType="CheckBox" fmlaLink="A18" lockText="1" noThreeD="1"/>
</file>

<file path=xl/ctrlProps/ctrlProp2387.xml><?xml version="1.0" encoding="utf-8"?>
<formControlPr xmlns="http://schemas.microsoft.com/office/spreadsheetml/2009/9/main" objectType="CheckBox" fmlaLink="A19" lockText="1" noThreeD="1"/>
</file>

<file path=xl/ctrlProps/ctrlProp2388.xml><?xml version="1.0" encoding="utf-8"?>
<formControlPr xmlns="http://schemas.microsoft.com/office/spreadsheetml/2009/9/main" objectType="CheckBox" fmlaLink="A26" lockText="1" noThreeD="1"/>
</file>

<file path=xl/ctrlProps/ctrlProp2389.xml><?xml version="1.0" encoding="utf-8"?>
<formControlPr xmlns="http://schemas.microsoft.com/office/spreadsheetml/2009/9/main" objectType="CheckBox" fmlaLink="A27" lockText="1" noThreeD="1"/>
</file>

<file path=xl/ctrlProps/ctrlProp239.xml><?xml version="1.0" encoding="utf-8"?>
<formControlPr xmlns="http://schemas.microsoft.com/office/spreadsheetml/2009/9/main" objectType="CheckBox" fmlaLink="A17" lockText="1" noThreeD="1"/>
</file>

<file path=xl/ctrlProps/ctrlProp2390.xml><?xml version="1.0" encoding="utf-8"?>
<formControlPr xmlns="http://schemas.microsoft.com/office/spreadsheetml/2009/9/main" objectType="CheckBox" fmlaLink="A28" lockText="1" noThreeD="1"/>
</file>

<file path=xl/ctrlProps/ctrlProp2391.xml><?xml version="1.0" encoding="utf-8"?>
<formControlPr xmlns="http://schemas.microsoft.com/office/spreadsheetml/2009/9/main" objectType="CheckBox" fmlaLink="A29" lockText="1" noThreeD="1"/>
</file>

<file path=xl/ctrlProps/ctrlProp2392.xml><?xml version="1.0" encoding="utf-8"?>
<formControlPr xmlns="http://schemas.microsoft.com/office/spreadsheetml/2009/9/main" objectType="CheckBox" fmlaLink="A32" lockText="1" noThreeD="1"/>
</file>

<file path=xl/ctrlProps/ctrlProp2393.xml><?xml version="1.0" encoding="utf-8"?>
<formControlPr xmlns="http://schemas.microsoft.com/office/spreadsheetml/2009/9/main" objectType="CheckBox" fmlaLink="A33" lockText="1" noThreeD="1"/>
</file>

<file path=xl/ctrlProps/ctrlProp2394.xml><?xml version="1.0" encoding="utf-8"?>
<formControlPr xmlns="http://schemas.microsoft.com/office/spreadsheetml/2009/9/main" objectType="CheckBox" fmlaLink="A34" lockText="1" noThreeD="1"/>
</file>

<file path=xl/ctrlProps/ctrlProp2395.xml><?xml version="1.0" encoding="utf-8"?>
<formControlPr xmlns="http://schemas.microsoft.com/office/spreadsheetml/2009/9/main" objectType="CheckBox" fmlaLink="A35" lockText="1" noThreeD="1"/>
</file>

<file path=xl/ctrlProps/ctrlProp2396.xml><?xml version="1.0" encoding="utf-8"?>
<formControlPr xmlns="http://schemas.microsoft.com/office/spreadsheetml/2009/9/main" objectType="CheckBox" fmlaLink="A36" lockText="1" noThreeD="1"/>
</file>

<file path=xl/ctrlProps/ctrlProp2397.xml><?xml version="1.0" encoding="utf-8"?>
<formControlPr xmlns="http://schemas.microsoft.com/office/spreadsheetml/2009/9/main" objectType="CheckBox" fmlaLink="A37" lockText="1" noThreeD="1"/>
</file>

<file path=xl/ctrlProps/ctrlProp2398.xml><?xml version="1.0" encoding="utf-8"?>
<formControlPr xmlns="http://schemas.microsoft.com/office/spreadsheetml/2009/9/main" objectType="CheckBox" fmlaLink="A38" lockText="1" noThreeD="1"/>
</file>

<file path=xl/ctrlProps/ctrlProp2399.xml><?xml version="1.0" encoding="utf-8"?>
<formControlPr xmlns="http://schemas.microsoft.com/office/spreadsheetml/2009/9/main" objectType="CheckBox" fmlaLink="A39" lockText="1" noThreeD="1"/>
</file>

<file path=xl/ctrlProps/ctrlProp24.xml><?xml version="1.0" encoding="utf-8"?>
<formControlPr xmlns="http://schemas.microsoft.com/office/spreadsheetml/2009/9/main" objectType="CheckBox" fmlaLink="A5" lockText="1" noThreeD="1"/>
</file>

<file path=xl/ctrlProps/ctrlProp240.xml><?xml version="1.0" encoding="utf-8"?>
<formControlPr xmlns="http://schemas.microsoft.com/office/spreadsheetml/2009/9/main" objectType="CheckBox" fmlaLink="A18" lockText="1" noThreeD="1"/>
</file>

<file path=xl/ctrlProps/ctrlProp2400.xml><?xml version="1.0" encoding="utf-8"?>
<formControlPr xmlns="http://schemas.microsoft.com/office/spreadsheetml/2009/9/main" objectType="CheckBox" fmlaLink="A42" lockText="1" noThreeD="1"/>
</file>

<file path=xl/ctrlProps/ctrlProp2401.xml><?xml version="1.0" encoding="utf-8"?>
<formControlPr xmlns="http://schemas.microsoft.com/office/spreadsheetml/2009/9/main" objectType="CheckBox" fmlaLink="A43" lockText="1" noThreeD="1"/>
</file>

<file path=xl/ctrlProps/ctrlProp2402.xml><?xml version="1.0" encoding="utf-8"?>
<formControlPr xmlns="http://schemas.microsoft.com/office/spreadsheetml/2009/9/main" objectType="CheckBox" fmlaLink="A50" lockText="1" noThreeD="1"/>
</file>

<file path=xl/ctrlProps/ctrlProp2403.xml><?xml version="1.0" encoding="utf-8"?>
<formControlPr xmlns="http://schemas.microsoft.com/office/spreadsheetml/2009/9/main" objectType="CheckBox" fmlaLink="A51" lockText="1" noThreeD="1"/>
</file>

<file path=xl/ctrlProps/ctrlProp2404.xml><?xml version="1.0" encoding="utf-8"?>
<formControlPr xmlns="http://schemas.microsoft.com/office/spreadsheetml/2009/9/main" objectType="CheckBox" fmlaLink="A52" lockText="1" noThreeD="1"/>
</file>

<file path=xl/ctrlProps/ctrlProp2405.xml><?xml version="1.0" encoding="utf-8"?>
<formControlPr xmlns="http://schemas.microsoft.com/office/spreadsheetml/2009/9/main" objectType="CheckBox" fmlaLink="A55" lockText="1" noThreeD="1"/>
</file>

<file path=xl/ctrlProps/ctrlProp2406.xml><?xml version="1.0" encoding="utf-8"?>
<formControlPr xmlns="http://schemas.microsoft.com/office/spreadsheetml/2009/9/main" objectType="CheckBox" fmlaLink="A56" lockText="1" noThreeD="1"/>
</file>

<file path=xl/ctrlProps/ctrlProp2407.xml><?xml version="1.0" encoding="utf-8"?>
<formControlPr xmlns="http://schemas.microsoft.com/office/spreadsheetml/2009/9/main" objectType="CheckBox" fmlaLink="A57" lockText="1" noThreeD="1"/>
</file>

<file path=xl/ctrlProps/ctrlProp2408.xml><?xml version="1.0" encoding="utf-8"?>
<formControlPr xmlns="http://schemas.microsoft.com/office/spreadsheetml/2009/9/main" objectType="CheckBox" fmlaLink="A58" lockText="1" noThreeD="1"/>
</file>

<file path=xl/ctrlProps/ctrlProp2409.xml><?xml version="1.0" encoding="utf-8"?>
<formControlPr xmlns="http://schemas.microsoft.com/office/spreadsheetml/2009/9/main" objectType="CheckBox" fmlaLink="A59" lockText="1" noThreeD="1"/>
</file>

<file path=xl/ctrlProps/ctrlProp241.xml><?xml version="1.0" encoding="utf-8"?>
<formControlPr xmlns="http://schemas.microsoft.com/office/spreadsheetml/2009/9/main" objectType="CheckBox" fmlaLink="A19" lockText="1" noThreeD="1"/>
</file>

<file path=xl/ctrlProps/ctrlProp2410.xml><?xml version="1.0" encoding="utf-8"?>
<formControlPr xmlns="http://schemas.microsoft.com/office/spreadsheetml/2009/9/main" objectType="CheckBox" fmlaLink="A60" lockText="1" noThreeD="1"/>
</file>

<file path=xl/ctrlProps/ctrlProp2411.xml><?xml version="1.0" encoding="utf-8"?>
<formControlPr xmlns="http://schemas.microsoft.com/office/spreadsheetml/2009/9/main" objectType="CheckBox" fmlaLink="A61" lockText="1" noThreeD="1"/>
</file>

<file path=xl/ctrlProps/ctrlProp2412.xml><?xml version="1.0" encoding="utf-8"?>
<formControlPr xmlns="http://schemas.microsoft.com/office/spreadsheetml/2009/9/main" objectType="CheckBox" fmlaLink="A64" lockText="1" noThreeD="1"/>
</file>

<file path=xl/ctrlProps/ctrlProp2413.xml><?xml version="1.0" encoding="utf-8"?>
<formControlPr xmlns="http://schemas.microsoft.com/office/spreadsheetml/2009/9/main" objectType="CheckBox" fmlaLink="A65" lockText="1" noThreeD="1"/>
</file>

<file path=xl/ctrlProps/ctrlProp2414.xml><?xml version="1.0" encoding="utf-8"?>
<formControlPr xmlns="http://schemas.microsoft.com/office/spreadsheetml/2009/9/main" objectType="CheckBox" fmlaLink="A72" lockText="1" noThreeD="1"/>
</file>

<file path=xl/ctrlProps/ctrlProp2415.xml><?xml version="1.0" encoding="utf-8"?>
<formControlPr xmlns="http://schemas.microsoft.com/office/spreadsheetml/2009/9/main" objectType="CheckBox" fmlaLink="A73" lockText="1" noThreeD="1"/>
</file>

<file path=xl/ctrlProps/ctrlProp2416.xml><?xml version="1.0" encoding="utf-8"?>
<formControlPr xmlns="http://schemas.microsoft.com/office/spreadsheetml/2009/9/main" objectType="CheckBox" fmlaLink="A74" lockText="1" noThreeD="1"/>
</file>

<file path=xl/ctrlProps/ctrlProp2417.xml><?xml version="1.0" encoding="utf-8"?>
<formControlPr xmlns="http://schemas.microsoft.com/office/spreadsheetml/2009/9/main" objectType="CheckBox" fmlaLink="A77" lockText="1" noThreeD="1"/>
</file>

<file path=xl/ctrlProps/ctrlProp2418.xml><?xml version="1.0" encoding="utf-8"?>
<formControlPr xmlns="http://schemas.microsoft.com/office/spreadsheetml/2009/9/main" objectType="CheckBox" fmlaLink="A78" lockText="1" noThreeD="1"/>
</file>

<file path=xl/ctrlProps/ctrlProp2419.xml><?xml version="1.0" encoding="utf-8"?>
<formControlPr xmlns="http://schemas.microsoft.com/office/spreadsheetml/2009/9/main" objectType="CheckBox" fmlaLink="A79" lockText="1" noThreeD="1"/>
</file>

<file path=xl/ctrlProps/ctrlProp242.xml><?xml version="1.0" encoding="utf-8"?>
<formControlPr xmlns="http://schemas.microsoft.com/office/spreadsheetml/2009/9/main" objectType="CheckBox" fmlaLink="A20" lockText="1" noThreeD="1"/>
</file>

<file path=xl/ctrlProps/ctrlProp2420.xml><?xml version="1.0" encoding="utf-8"?>
<formControlPr xmlns="http://schemas.microsoft.com/office/spreadsheetml/2009/9/main" objectType="CheckBox" fmlaLink="A80" lockText="1" noThreeD="1"/>
</file>

<file path=xl/ctrlProps/ctrlProp2421.xml><?xml version="1.0" encoding="utf-8"?>
<formControlPr xmlns="http://schemas.microsoft.com/office/spreadsheetml/2009/9/main" objectType="CheckBox" fmlaLink="A81" lockText="1" noThreeD="1"/>
</file>

<file path=xl/ctrlProps/ctrlProp2422.xml><?xml version="1.0" encoding="utf-8"?>
<formControlPr xmlns="http://schemas.microsoft.com/office/spreadsheetml/2009/9/main" objectType="CheckBox" fmlaLink="A82" lockText="1" noThreeD="1"/>
</file>

<file path=xl/ctrlProps/ctrlProp2423.xml><?xml version="1.0" encoding="utf-8"?>
<formControlPr xmlns="http://schemas.microsoft.com/office/spreadsheetml/2009/9/main" objectType="CheckBox" fmlaLink="A83" lockText="1" noThreeD="1"/>
</file>

<file path=xl/ctrlProps/ctrlProp2424.xml><?xml version="1.0" encoding="utf-8"?>
<formControlPr xmlns="http://schemas.microsoft.com/office/spreadsheetml/2009/9/main" objectType="CheckBox" fmlaLink="A84" lockText="1" noThreeD="1"/>
</file>

<file path=xl/ctrlProps/ctrlProp2425.xml><?xml version="1.0" encoding="utf-8"?>
<formControlPr xmlns="http://schemas.microsoft.com/office/spreadsheetml/2009/9/main" objectType="CheckBox" fmlaLink="A85" lockText="1" noThreeD="1"/>
</file>

<file path=xl/ctrlProps/ctrlProp2426.xml><?xml version="1.0" encoding="utf-8"?>
<formControlPr xmlns="http://schemas.microsoft.com/office/spreadsheetml/2009/9/main" objectType="CheckBox" fmlaLink="A86" lockText="1" noThreeD="1"/>
</file>

<file path=xl/ctrlProps/ctrlProp2427.xml><?xml version="1.0" encoding="utf-8"?>
<formControlPr xmlns="http://schemas.microsoft.com/office/spreadsheetml/2009/9/main" objectType="CheckBox" fmlaLink="A89" lockText="1" noThreeD="1"/>
</file>

<file path=xl/ctrlProps/ctrlProp2428.xml><?xml version="1.0" encoding="utf-8"?>
<formControlPr xmlns="http://schemas.microsoft.com/office/spreadsheetml/2009/9/main" objectType="CheckBox" fmlaLink="A90" lockText="1" noThreeD="1"/>
</file>

<file path=xl/ctrlProps/ctrlProp243.xml><?xml version="1.0" encoding="utf-8"?>
<formControlPr xmlns="http://schemas.microsoft.com/office/spreadsheetml/2009/9/main" objectType="CheckBox" fmlaLink="A23" lockText="1" noThreeD="1"/>
</file>

<file path=xl/ctrlProps/ctrlProp244.xml><?xml version="1.0" encoding="utf-8"?>
<formControlPr xmlns="http://schemas.microsoft.com/office/spreadsheetml/2009/9/main" objectType="CheckBox" fmlaLink="A30" lockText="1" noThreeD="1"/>
</file>

<file path=xl/ctrlProps/ctrlProp245.xml><?xml version="1.0" encoding="utf-8"?>
<formControlPr xmlns="http://schemas.microsoft.com/office/spreadsheetml/2009/9/main" objectType="CheckBox" fmlaLink="A31" lockText="1" noThreeD="1"/>
</file>

<file path=xl/ctrlProps/ctrlProp246.xml><?xml version="1.0" encoding="utf-8"?>
<formControlPr xmlns="http://schemas.microsoft.com/office/spreadsheetml/2009/9/main" objectType="CheckBox" fmlaLink="A32" lockText="1" noThreeD="1"/>
</file>

<file path=xl/ctrlProps/ctrlProp247.xml><?xml version="1.0" encoding="utf-8"?>
<formControlPr xmlns="http://schemas.microsoft.com/office/spreadsheetml/2009/9/main" objectType="CheckBox" fmlaLink="A33" lockText="1" noThreeD="1"/>
</file>

<file path=xl/ctrlProps/ctrlProp248.xml><?xml version="1.0" encoding="utf-8"?>
<formControlPr xmlns="http://schemas.microsoft.com/office/spreadsheetml/2009/9/main" objectType="CheckBox" fmlaLink="A34" lockText="1" noThreeD="1"/>
</file>

<file path=xl/ctrlProps/ctrlProp249.xml><?xml version="1.0" encoding="utf-8"?>
<formControlPr xmlns="http://schemas.microsoft.com/office/spreadsheetml/2009/9/main" objectType="CheckBox" fmlaLink="A35" lockText="1" noThreeD="1"/>
</file>

<file path=xl/ctrlProps/ctrlProp25.xml><?xml version="1.0" encoding="utf-8"?>
<formControlPr xmlns="http://schemas.microsoft.com/office/spreadsheetml/2009/9/main" objectType="CheckBox" fmlaLink="A6" lockText="1" noThreeD="1"/>
</file>

<file path=xl/ctrlProps/ctrlProp250.xml><?xml version="1.0" encoding="utf-8"?>
<formControlPr xmlns="http://schemas.microsoft.com/office/spreadsheetml/2009/9/main" objectType="CheckBox" fmlaLink="A36" lockText="1" noThreeD="1"/>
</file>

<file path=xl/ctrlProps/ctrlProp251.xml><?xml version="1.0" encoding="utf-8"?>
<formControlPr xmlns="http://schemas.microsoft.com/office/spreadsheetml/2009/9/main" objectType="CheckBox" fmlaLink="A37" lockText="1" noThreeD="1"/>
</file>

<file path=xl/ctrlProps/ctrlProp252.xml><?xml version="1.0" encoding="utf-8"?>
<formControlPr xmlns="http://schemas.microsoft.com/office/spreadsheetml/2009/9/main" objectType="CheckBox" fmlaLink="A40" lockText="1" noThreeD="1"/>
</file>

<file path=xl/ctrlProps/ctrlProp253.xml><?xml version="1.0" encoding="utf-8"?>
<formControlPr xmlns="http://schemas.microsoft.com/office/spreadsheetml/2009/9/main" objectType="CheckBox" fmlaLink="A41" lockText="1" noThreeD="1"/>
</file>

<file path=xl/ctrlProps/ctrlProp254.xml><?xml version="1.0" encoding="utf-8"?>
<formControlPr xmlns="http://schemas.microsoft.com/office/spreadsheetml/2009/9/main" objectType="CheckBox" fmlaLink="A42" lockText="1" noThreeD="1"/>
</file>

<file path=xl/ctrlProps/ctrlProp255.xml><?xml version="1.0" encoding="utf-8"?>
<formControlPr xmlns="http://schemas.microsoft.com/office/spreadsheetml/2009/9/main" objectType="CheckBox" fmlaLink="A43" lockText="1" noThreeD="1"/>
</file>

<file path=xl/ctrlProps/ctrlProp256.xml><?xml version="1.0" encoding="utf-8"?>
<formControlPr xmlns="http://schemas.microsoft.com/office/spreadsheetml/2009/9/main" objectType="CheckBox" fmlaLink="A44" lockText="1" noThreeD="1"/>
</file>

<file path=xl/ctrlProps/ctrlProp257.xml><?xml version="1.0" encoding="utf-8"?>
<formControlPr xmlns="http://schemas.microsoft.com/office/spreadsheetml/2009/9/main" objectType="CheckBox" fmlaLink="A47" lockText="1" noThreeD="1"/>
</file>

<file path=xl/ctrlProps/ctrlProp258.xml><?xml version="1.0" encoding="utf-8"?>
<formControlPr xmlns="http://schemas.microsoft.com/office/spreadsheetml/2009/9/main" objectType="CheckBox" fmlaLink="A48" lockText="1" noThreeD="1"/>
</file>

<file path=xl/ctrlProps/ctrlProp259.xml><?xml version="1.0" encoding="utf-8"?>
<formControlPr xmlns="http://schemas.microsoft.com/office/spreadsheetml/2009/9/main" objectType="CheckBox" fmlaLink="A55" lockText="1" noThreeD="1"/>
</file>

<file path=xl/ctrlProps/ctrlProp26.xml><?xml version="1.0" encoding="utf-8"?>
<formControlPr xmlns="http://schemas.microsoft.com/office/spreadsheetml/2009/9/main" objectType="CheckBox" fmlaLink="A7" lockText="1" noThreeD="1"/>
</file>

<file path=xl/ctrlProps/ctrlProp260.xml><?xml version="1.0" encoding="utf-8"?>
<formControlPr xmlns="http://schemas.microsoft.com/office/spreadsheetml/2009/9/main" objectType="CheckBox" fmlaLink="A56" lockText="1" noThreeD="1"/>
</file>

<file path=xl/ctrlProps/ctrlProp261.xml><?xml version="1.0" encoding="utf-8"?>
<formControlPr xmlns="http://schemas.microsoft.com/office/spreadsheetml/2009/9/main" objectType="CheckBox" fmlaLink="A57" lockText="1" noThreeD="1"/>
</file>

<file path=xl/ctrlProps/ctrlProp262.xml><?xml version="1.0" encoding="utf-8"?>
<formControlPr xmlns="http://schemas.microsoft.com/office/spreadsheetml/2009/9/main" objectType="CheckBox" fmlaLink="A58" lockText="1" noThreeD="1"/>
</file>

<file path=xl/ctrlProps/ctrlProp263.xml><?xml version="1.0" encoding="utf-8"?>
<formControlPr xmlns="http://schemas.microsoft.com/office/spreadsheetml/2009/9/main" objectType="CheckBox" fmlaLink="A59" lockText="1" noThreeD="1"/>
</file>

<file path=xl/ctrlProps/ctrlProp264.xml><?xml version="1.0" encoding="utf-8"?>
<formControlPr xmlns="http://schemas.microsoft.com/office/spreadsheetml/2009/9/main" objectType="CheckBox" fmlaLink="A60" lockText="1" noThreeD="1"/>
</file>

<file path=xl/ctrlProps/ctrlProp265.xml><?xml version="1.0" encoding="utf-8"?>
<formControlPr xmlns="http://schemas.microsoft.com/office/spreadsheetml/2009/9/main" objectType="CheckBox" fmlaLink="A61" lockText="1" noThreeD="1"/>
</file>

<file path=xl/ctrlProps/ctrlProp266.xml><?xml version="1.0" encoding="utf-8"?>
<formControlPr xmlns="http://schemas.microsoft.com/office/spreadsheetml/2009/9/main" objectType="CheckBox" fmlaLink="A64" lockText="1" noThreeD="1"/>
</file>

<file path=xl/ctrlProps/ctrlProp267.xml><?xml version="1.0" encoding="utf-8"?>
<formControlPr xmlns="http://schemas.microsoft.com/office/spreadsheetml/2009/9/main" objectType="CheckBox" fmlaLink="A65" lockText="1" noThreeD="1"/>
</file>

<file path=xl/ctrlProps/ctrlProp268.xml><?xml version="1.0" encoding="utf-8"?>
<formControlPr xmlns="http://schemas.microsoft.com/office/spreadsheetml/2009/9/main" objectType="CheckBox" fmlaLink="A66" lockText="1" noThreeD="1"/>
</file>

<file path=xl/ctrlProps/ctrlProp269.xml><?xml version="1.0" encoding="utf-8"?>
<formControlPr xmlns="http://schemas.microsoft.com/office/spreadsheetml/2009/9/main" objectType="CheckBox" fmlaLink="A67" lockText="1" noThreeD="1"/>
</file>

<file path=xl/ctrlProps/ctrlProp27.xml><?xml version="1.0" encoding="utf-8"?>
<formControlPr xmlns="http://schemas.microsoft.com/office/spreadsheetml/2009/9/main" objectType="CheckBox" fmlaLink="A8" lockText="1" noThreeD="1"/>
</file>

<file path=xl/ctrlProps/ctrlProp270.xml><?xml version="1.0" encoding="utf-8"?>
<formControlPr xmlns="http://schemas.microsoft.com/office/spreadsheetml/2009/9/main" objectType="CheckBox" fmlaLink="A68" lockText="1" noThreeD="1"/>
</file>

<file path=xl/ctrlProps/ctrlProp271.xml><?xml version="1.0" encoding="utf-8"?>
<formControlPr xmlns="http://schemas.microsoft.com/office/spreadsheetml/2009/9/main" objectType="CheckBox" fmlaLink="A69" lockText="1" noThreeD="1"/>
</file>

<file path=xl/ctrlProps/ctrlProp272.xml><?xml version="1.0" encoding="utf-8"?>
<formControlPr xmlns="http://schemas.microsoft.com/office/spreadsheetml/2009/9/main" objectType="CheckBox" fmlaLink="A70" lockText="1" noThreeD="1"/>
</file>

<file path=xl/ctrlProps/ctrlProp273.xml><?xml version="1.0" encoding="utf-8"?>
<formControlPr xmlns="http://schemas.microsoft.com/office/spreadsheetml/2009/9/main" objectType="CheckBox" fmlaLink="A71" lockText="1" noThreeD="1"/>
</file>

<file path=xl/ctrlProps/ctrlProp274.xml><?xml version="1.0" encoding="utf-8"?>
<formControlPr xmlns="http://schemas.microsoft.com/office/spreadsheetml/2009/9/main" objectType="CheckBox" fmlaLink="A72" lockText="1" noThreeD="1"/>
</file>

<file path=xl/ctrlProps/ctrlProp275.xml><?xml version="1.0" encoding="utf-8"?>
<formControlPr xmlns="http://schemas.microsoft.com/office/spreadsheetml/2009/9/main" objectType="CheckBox" fmlaLink="A73" lockText="1" noThreeD="1"/>
</file>

<file path=xl/ctrlProps/ctrlProp276.xml><?xml version="1.0" encoding="utf-8"?>
<formControlPr xmlns="http://schemas.microsoft.com/office/spreadsheetml/2009/9/main" objectType="CheckBox" fmlaLink="A74" lockText="1" noThreeD="1"/>
</file>

<file path=xl/ctrlProps/ctrlProp277.xml><?xml version="1.0" encoding="utf-8"?>
<formControlPr xmlns="http://schemas.microsoft.com/office/spreadsheetml/2009/9/main" objectType="CheckBox" fmlaLink="A77" lockText="1" noThreeD="1"/>
</file>

<file path=xl/ctrlProps/ctrlProp278.xml><?xml version="1.0" encoding="utf-8"?>
<formControlPr xmlns="http://schemas.microsoft.com/office/spreadsheetml/2009/9/main" objectType="CheckBox" fmlaLink="A78" lockText="1" noThreeD="1"/>
</file>

<file path=xl/ctrlProps/ctrlProp279.xml><?xml version="1.0" encoding="utf-8"?>
<formControlPr xmlns="http://schemas.microsoft.com/office/spreadsheetml/2009/9/main" objectType="CheckBox" fmlaLink="A85" lockText="1" noThreeD="1"/>
</file>

<file path=xl/ctrlProps/ctrlProp28.xml><?xml version="1.0" encoding="utf-8"?>
<formControlPr xmlns="http://schemas.microsoft.com/office/spreadsheetml/2009/9/main" objectType="CheckBox" fmlaLink="A9" lockText="1" noThreeD="1"/>
</file>

<file path=xl/ctrlProps/ctrlProp280.xml><?xml version="1.0" encoding="utf-8"?>
<formControlPr xmlns="http://schemas.microsoft.com/office/spreadsheetml/2009/9/main" objectType="CheckBox" fmlaLink="A86" lockText="1" noThreeD="1"/>
</file>

<file path=xl/ctrlProps/ctrlProp281.xml><?xml version="1.0" encoding="utf-8"?>
<formControlPr xmlns="http://schemas.microsoft.com/office/spreadsheetml/2009/9/main" objectType="CheckBox" fmlaLink="A87" lockText="1" noThreeD="1"/>
</file>

<file path=xl/ctrlProps/ctrlProp282.xml><?xml version="1.0" encoding="utf-8"?>
<formControlPr xmlns="http://schemas.microsoft.com/office/spreadsheetml/2009/9/main" objectType="CheckBox" fmlaLink="A88" lockText="1" noThreeD="1"/>
</file>

<file path=xl/ctrlProps/ctrlProp283.xml><?xml version="1.0" encoding="utf-8"?>
<formControlPr xmlns="http://schemas.microsoft.com/office/spreadsheetml/2009/9/main" objectType="CheckBox" fmlaLink="A89" lockText="1" noThreeD="1"/>
</file>

<file path=xl/ctrlProps/ctrlProp284.xml><?xml version="1.0" encoding="utf-8"?>
<formControlPr xmlns="http://schemas.microsoft.com/office/spreadsheetml/2009/9/main" objectType="CheckBox" fmlaLink="A90" lockText="1" noThreeD="1"/>
</file>

<file path=xl/ctrlProps/ctrlProp285.xml><?xml version="1.0" encoding="utf-8"?>
<formControlPr xmlns="http://schemas.microsoft.com/office/spreadsheetml/2009/9/main" objectType="CheckBox" fmlaLink="A91" lockText="1" noThreeD="1"/>
</file>

<file path=xl/ctrlProps/ctrlProp286.xml><?xml version="1.0" encoding="utf-8"?>
<formControlPr xmlns="http://schemas.microsoft.com/office/spreadsheetml/2009/9/main" objectType="CheckBox" fmlaLink="A94" lockText="1" noThreeD="1"/>
</file>

<file path=xl/ctrlProps/ctrlProp287.xml><?xml version="1.0" encoding="utf-8"?>
<formControlPr xmlns="http://schemas.microsoft.com/office/spreadsheetml/2009/9/main" objectType="CheckBox" fmlaLink="A95" lockText="1" noThreeD="1"/>
</file>

<file path=xl/ctrlProps/ctrlProp288.xml><?xml version="1.0" encoding="utf-8"?>
<formControlPr xmlns="http://schemas.microsoft.com/office/spreadsheetml/2009/9/main" objectType="CheckBox" fmlaLink="A96" lockText="1" noThreeD="1"/>
</file>

<file path=xl/ctrlProps/ctrlProp289.xml><?xml version="1.0" encoding="utf-8"?>
<formControlPr xmlns="http://schemas.microsoft.com/office/spreadsheetml/2009/9/main" objectType="CheckBox" fmlaLink="A97" lockText="1" noThreeD="1"/>
</file>

<file path=xl/ctrlProps/ctrlProp29.xml><?xml version="1.0" encoding="utf-8"?>
<formControlPr xmlns="http://schemas.microsoft.com/office/spreadsheetml/2009/9/main" objectType="CheckBox" fmlaLink="A10" lockText="1" noThreeD="1"/>
</file>

<file path=xl/ctrlProps/ctrlProp290.xml><?xml version="1.0" encoding="utf-8"?>
<formControlPr xmlns="http://schemas.microsoft.com/office/spreadsheetml/2009/9/main" objectType="CheckBox" fmlaLink="A98" lockText="1" noThreeD="1"/>
</file>

<file path=xl/ctrlProps/ctrlProp291.xml><?xml version="1.0" encoding="utf-8"?>
<formControlPr xmlns="http://schemas.microsoft.com/office/spreadsheetml/2009/9/main" objectType="CheckBox" fmlaLink="A99" lockText="1" noThreeD="1"/>
</file>

<file path=xl/ctrlProps/ctrlProp292.xml><?xml version="1.0" encoding="utf-8"?>
<formControlPr xmlns="http://schemas.microsoft.com/office/spreadsheetml/2009/9/main" objectType="CheckBox" fmlaLink="A100" lockText="1" noThreeD="1"/>
</file>

<file path=xl/ctrlProps/ctrlProp293.xml><?xml version="1.0" encoding="utf-8"?>
<formControlPr xmlns="http://schemas.microsoft.com/office/spreadsheetml/2009/9/main" objectType="CheckBox" fmlaLink="A101" lockText="1" noThreeD="1"/>
</file>

<file path=xl/ctrlProps/ctrlProp294.xml><?xml version="1.0" encoding="utf-8"?>
<formControlPr xmlns="http://schemas.microsoft.com/office/spreadsheetml/2009/9/main" objectType="CheckBox" fmlaLink="A102" lockText="1" noThreeD="1"/>
</file>

<file path=xl/ctrlProps/ctrlProp295.xml><?xml version="1.0" encoding="utf-8"?>
<formControlPr xmlns="http://schemas.microsoft.com/office/spreadsheetml/2009/9/main" objectType="CheckBox" fmlaLink="A103" lockText="1" noThreeD="1"/>
</file>

<file path=xl/ctrlProps/ctrlProp296.xml><?xml version="1.0" encoding="utf-8"?>
<formControlPr xmlns="http://schemas.microsoft.com/office/spreadsheetml/2009/9/main" objectType="CheckBox" fmlaLink="A106" lockText="1" noThreeD="1"/>
</file>

<file path=xl/ctrlProps/ctrlProp297.xml><?xml version="1.0" encoding="utf-8"?>
<formControlPr xmlns="http://schemas.microsoft.com/office/spreadsheetml/2009/9/main" objectType="CheckBox" fmlaLink="A107" lockText="1" noThreeD="1"/>
</file>

<file path=xl/ctrlProps/ctrlProp298.xml><?xml version="1.0" encoding="utf-8"?>
<formControlPr xmlns="http://schemas.microsoft.com/office/spreadsheetml/2009/9/main" objectType="CheckBox" fmlaLink="A5" lockText="1" noThreeD="1"/>
</file>

<file path=xl/ctrlProps/ctrlProp299.xml><?xml version="1.0" encoding="utf-8"?>
<formControlPr xmlns="http://schemas.microsoft.com/office/spreadsheetml/2009/9/main" objectType="CheckBox" fmlaLink="A6" lockText="1" noThreeD="1"/>
</file>

<file path=xl/ctrlProps/ctrlProp3.xml><?xml version="1.0" encoding="utf-8"?>
<formControlPr xmlns="http://schemas.microsoft.com/office/spreadsheetml/2009/9/main" objectType="CheckBox" fmlaLink="A7" lockText="1" noThreeD="1"/>
</file>

<file path=xl/ctrlProps/ctrlProp30.xml><?xml version="1.0" encoding="utf-8"?>
<formControlPr xmlns="http://schemas.microsoft.com/office/spreadsheetml/2009/9/main" objectType="CheckBox" fmlaLink="A13" lockText="1" noThreeD="1"/>
</file>

<file path=xl/ctrlProps/ctrlProp300.xml><?xml version="1.0" encoding="utf-8"?>
<formControlPr xmlns="http://schemas.microsoft.com/office/spreadsheetml/2009/9/main" objectType="CheckBox" fmlaLink="A7" lockText="1" noThreeD="1"/>
</file>

<file path=xl/ctrlProps/ctrlProp301.xml><?xml version="1.0" encoding="utf-8"?>
<formControlPr xmlns="http://schemas.microsoft.com/office/spreadsheetml/2009/9/main" objectType="CheckBox" fmlaLink="A8" lockText="1" noThreeD="1"/>
</file>

<file path=xl/ctrlProps/ctrlProp302.xml><?xml version="1.0" encoding="utf-8"?>
<formControlPr xmlns="http://schemas.microsoft.com/office/spreadsheetml/2009/9/main" objectType="CheckBox" fmlaLink="A11" lockText="1" noThreeD="1"/>
</file>

<file path=xl/ctrlProps/ctrlProp303.xml><?xml version="1.0" encoding="utf-8"?>
<formControlPr xmlns="http://schemas.microsoft.com/office/spreadsheetml/2009/9/main" objectType="CheckBox" fmlaLink="A12" lockText="1" noThreeD="1"/>
</file>

<file path=xl/ctrlProps/ctrlProp304.xml><?xml version="1.0" encoding="utf-8"?>
<formControlPr xmlns="http://schemas.microsoft.com/office/spreadsheetml/2009/9/main" objectType="CheckBox" fmlaLink="A13" lockText="1" noThreeD="1"/>
</file>

<file path=xl/ctrlProps/ctrlProp305.xml><?xml version="1.0" encoding="utf-8"?>
<formControlPr xmlns="http://schemas.microsoft.com/office/spreadsheetml/2009/9/main" objectType="CheckBox" fmlaLink="A14" lockText="1" noThreeD="1"/>
</file>

<file path=xl/ctrlProps/ctrlProp306.xml><?xml version="1.0" encoding="utf-8"?>
<formControlPr xmlns="http://schemas.microsoft.com/office/spreadsheetml/2009/9/main" objectType="CheckBox" fmlaLink="A15" lockText="1" noThreeD="1"/>
</file>

<file path=xl/ctrlProps/ctrlProp307.xml><?xml version="1.0" encoding="utf-8"?>
<formControlPr xmlns="http://schemas.microsoft.com/office/spreadsheetml/2009/9/main" objectType="CheckBox" fmlaLink="A16" lockText="1" noThreeD="1"/>
</file>

<file path=xl/ctrlProps/ctrlProp308.xml><?xml version="1.0" encoding="utf-8"?>
<formControlPr xmlns="http://schemas.microsoft.com/office/spreadsheetml/2009/9/main" objectType="CheckBox" fmlaLink="A17" lockText="1" noThreeD="1"/>
</file>

<file path=xl/ctrlProps/ctrlProp309.xml><?xml version="1.0" encoding="utf-8"?>
<formControlPr xmlns="http://schemas.microsoft.com/office/spreadsheetml/2009/9/main" objectType="CheckBox" fmlaLink="A18" lockText="1" noThreeD="1"/>
</file>

<file path=xl/ctrlProps/ctrlProp31.xml><?xml version="1.0" encoding="utf-8"?>
<formControlPr xmlns="http://schemas.microsoft.com/office/spreadsheetml/2009/9/main" objectType="CheckBox" fmlaLink="A14" lockText="1" noThreeD="1"/>
</file>

<file path=xl/ctrlProps/ctrlProp310.xml><?xml version="1.0" encoding="utf-8"?>
<formControlPr xmlns="http://schemas.microsoft.com/office/spreadsheetml/2009/9/main" objectType="CheckBox" fmlaLink="A21" lockText="1" noThreeD="1"/>
</file>

<file path=xl/ctrlProps/ctrlProp311.xml><?xml version="1.0" encoding="utf-8"?>
<formControlPr xmlns="http://schemas.microsoft.com/office/spreadsheetml/2009/9/main" objectType="CheckBox" fmlaLink="A28" lockText="1" noThreeD="1"/>
</file>

<file path=xl/ctrlProps/ctrlProp312.xml><?xml version="1.0" encoding="utf-8"?>
<formControlPr xmlns="http://schemas.microsoft.com/office/spreadsheetml/2009/9/main" objectType="CheckBox" fmlaLink="A29" lockText="1" noThreeD="1"/>
</file>

<file path=xl/ctrlProps/ctrlProp313.xml><?xml version="1.0" encoding="utf-8"?>
<formControlPr xmlns="http://schemas.microsoft.com/office/spreadsheetml/2009/9/main" objectType="CheckBox" fmlaLink="A30" lockText="1" noThreeD="1"/>
</file>

<file path=xl/ctrlProps/ctrlProp314.xml><?xml version="1.0" encoding="utf-8"?>
<formControlPr xmlns="http://schemas.microsoft.com/office/spreadsheetml/2009/9/main" objectType="CheckBox" fmlaLink="A33" lockText="1" noThreeD="1"/>
</file>

<file path=xl/ctrlProps/ctrlProp315.xml><?xml version="1.0" encoding="utf-8"?>
<formControlPr xmlns="http://schemas.microsoft.com/office/spreadsheetml/2009/9/main" objectType="CheckBox" fmlaLink="A34" lockText="1" noThreeD="1"/>
</file>

<file path=xl/ctrlProps/ctrlProp316.xml><?xml version="1.0" encoding="utf-8"?>
<formControlPr xmlns="http://schemas.microsoft.com/office/spreadsheetml/2009/9/main" objectType="CheckBox" fmlaLink="A35" lockText="1" noThreeD="1"/>
</file>

<file path=xl/ctrlProps/ctrlProp317.xml><?xml version="1.0" encoding="utf-8"?>
<formControlPr xmlns="http://schemas.microsoft.com/office/spreadsheetml/2009/9/main" objectType="CheckBox" fmlaLink="A36" lockText="1" noThreeD="1"/>
</file>

<file path=xl/ctrlProps/ctrlProp318.xml><?xml version="1.0" encoding="utf-8"?>
<formControlPr xmlns="http://schemas.microsoft.com/office/spreadsheetml/2009/9/main" objectType="CheckBox" fmlaLink="A37" lockText="1" noThreeD="1"/>
</file>

<file path=xl/ctrlProps/ctrlProp319.xml><?xml version="1.0" encoding="utf-8"?>
<formControlPr xmlns="http://schemas.microsoft.com/office/spreadsheetml/2009/9/main" objectType="CheckBox" fmlaLink="A38" lockText="1" noThreeD="1"/>
</file>

<file path=xl/ctrlProps/ctrlProp32.xml><?xml version="1.0" encoding="utf-8"?>
<formControlPr xmlns="http://schemas.microsoft.com/office/spreadsheetml/2009/9/main" objectType="CheckBox" fmlaLink="A15" lockText="1" noThreeD="1"/>
</file>

<file path=xl/ctrlProps/ctrlProp320.xml><?xml version="1.0" encoding="utf-8"?>
<formControlPr xmlns="http://schemas.microsoft.com/office/spreadsheetml/2009/9/main" objectType="CheckBox" fmlaLink="A39" lockText="1" noThreeD="1"/>
</file>

<file path=xl/ctrlProps/ctrlProp321.xml><?xml version="1.0" encoding="utf-8"?>
<formControlPr xmlns="http://schemas.microsoft.com/office/spreadsheetml/2009/9/main" objectType="CheckBox" fmlaLink="A42" lockText="1" noThreeD="1"/>
</file>

<file path=xl/ctrlProps/ctrlProp322.xml><?xml version="1.0" encoding="utf-8"?>
<formControlPr xmlns="http://schemas.microsoft.com/office/spreadsheetml/2009/9/main" objectType="CheckBox" fmlaLink="A49" lockText="1" noThreeD="1"/>
</file>

<file path=xl/ctrlProps/ctrlProp323.xml><?xml version="1.0" encoding="utf-8"?>
<formControlPr xmlns="http://schemas.microsoft.com/office/spreadsheetml/2009/9/main" objectType="CheckBox" fmlaLink="A50" lockText="1" noThreeD="1"/>
</file>

<file path=xl/ctrlProps/ctrlProp324.xml><?xml version="1.0" encoding="utf-8"?>
<formControlPr xmlns="http://schemas.microsoft.com/office/spreadsheetml/2009/9/main" objectType="CheckBox" fmlaLink="A51" lockText="1" noThreeD="1"/>
</file>

<file path=xl/ctrlProps/ctrlProp325.xml><?xml version="1.0" encoding="utf-8"?>
<formControlPr xmlns="http://schemas.microsoft.com/office/spreadsheetml/2009/9/main" objectType="CheckBox" fmlaLink="A52" lockText="1" noThreeD="1"/>
</file>

<file path=xl/ctrlProps/ctrlProp326.xml><?xml version="1.0" encoding="utf-8"?>
<formControlPr xmlns="http://schemas.microsoft.com/office/spreadsheetml/2009/9/main" objectType="CheckBox" fmlaLink="A53" lockText="1" noThreeD="1"/>
</file>

<file path=xl/ctrlProps/ctrlProp327.xml><?xml version="1.0" encoding="utf-8"?>
<formControlPr xmlns="http://schemas.microsoft.com/office/spreadsheetml/2009/9/main" objectType="CheckBox" fmlaLink="A56" lockText="1" noThreeD="1"/>
</file>

<file path=xl/ctrlProps/ctrlProp328.xml><?xml version="1.0" encoding="utf-8"?>
<formControlPr xmlns="http://schemas.microsoft.com/office/spreadsheetml/2009/9/main" objectType="CheckBox" fmlaLink="A57" lockText="1" noThreeD="1"/>
</file>

<file path=xl/ctrlProps/ctrlProp329.xml><?xml version="1.0" encoding="utf-8"?>
<formControlPr xmlns="http://schemas.microsoft.com/office/spreadsheetml/2009/9/main" objectType="CheckBox" fmlaLink="A58" lockText="1" noThreeD="1"/>
</file>

<file path=xl/ctrlProps/ctrlProp33.xml><?xml version="1.0" encoding="utf-8"?>
<formControlPr xmlns="http://schemas.microsoft.com/office/spreadsheetml/2009/9/main" objectType="CheckBox" fmlaLink="A16" lockText="1" noThreeD="1"/>
</file>

<file path=xl/ctrlProps/ctrlProp330.xml><?xml version="1.0" encoding="utf-8"?>
<formControlPr xmlns="http://schemas.microsoft.com/office/spreadsheetml/2009/9/main" objectType="CheckBox" fmlaLink="A59" lockText="1" noThreeD="1"/>
</file>

<file path=xl/ctrlProps/ctrlProp331.xml><?xml version="1.0" encoding="utf-8"?>
<formControlPr xmlns="http://schemas.microsoft.com/office/spreadsheetml/2009/9/main" objectType="CheckBox" fmlaLink="A60" lockText="1" noThreeD="1"/>
</file>

<file path=xl/ctrlProps/ctrlProp332.xml><?xml version="1.0" encoding="utf-8"?>
<formControlPr xmlns="http://schemas.microsoft.com/office/spreadsheetml/2009/9/main" objectType="CheckBox" fmlaLink="A61" lockText="1" noThreeD="1"/>
</file>

<file path=xl/ctrlProps/ctrlProp333.xml><?xml version="1.0" encoding="utf-8"?>
<formControlPr xmlns="http://schemas.microsoft.com/office/spreadsheetml/2009/9/main" objectType="CheckBox" fmlaLink="A62" lockText="1" noThreeD="1"/>
</file>

<file path=xl/ctrlProps/ctrlProp334.xml><?xml version="1.0" encoding="utf-8"?>
<formControlPr xmlns="http://schemas.microsoft.com/office/spreadsheetml/2009/9/main" objectType="CheckBox" fmlaLink="A65" lockText="1" noThreeD="1"/>
</file>

<file path=xl/ctrlProps/ctrlProp335.xml><?xml version="1.0" encoding="utf-8"?>
<formControlPr xmlns="http://schemas.microsoft.com/office/spreadsheetml/2009/9/main" objectType="CheckBox" fmlaLink="A72" lockText="1" noThreeD="1"/>
</file>

<file path=xl/ctrlProps/ctrlProp336.xml><?xml version="1.0" encoding="utf-8"?>
<formControlPr xmlns="http://schemas.microsoft.com/office/spreadsheetml/2009/9/main" objectType="CheckBox" fmlaLink="A73" lockText="1" noThreeD="1"/>
</file>

<file path=xl/ctrlProps/ctrlProp337.xml><?xml version="1.0" encoding="utf-8"?>
<formControlPr xmlns="http://schemas.microsoft.com/office/spreadsheetml/2009/9/main" objectType="CheckBox" fmlaLink="A74" lockText="1" noThreeD="1"/>
</file>

<file path=xl/ctrlProps/ctrlProp338.xml><?xml version="1.0" encoding="utf-8"?>
<formControlPr xmlns="http://schemas.microsoft.com/office/spreadsheetml/2009/9/main" objectType="CheckBox" fmlaLink="A75" lockText="1" noThreeD="1"/>
</file>

<file path=xl/ctrlProps/ctrlProp339.xml><?xml version="1.0" encoding="utf-8"?>
<formControlPr xmlns="http://schemas.microsoft.com/office/spreadsheetml/2009/9/main" objectType="CheckBox" fmlaLink="A76" lockText="1" noThreeD="1"/>
</file>

<file path=xl/ctrlProps/ctrlProp34.xml><?xml version="1.0" encoding="utf-8"?>
<formControlPr xmlns="http://schemas.microsoft.com/office/spreadsheetml/2009/9/main" objectType="CheckBox" fmlaLink="A17" lockText="1" noThreeD="1"/>
</file>

<file path=xl/ctrlProps/ctrlProp340.xml><?xml version="1.0" encoding="utf-8"?>
<formControlPr xmlns="http://schemas.microsoft.com/office/spreadsheetml/2009/9/main" objectType="CheckBox" fmlaLink="A79" lockText="1" noThreeD="1"/>
</file>

<file path=xl/ctrlProps/ctrlProp341.xml><?xml version="1.0" encoding="utf-8"?>
<formControlPr xmlns="http://schemas.microsoft.com/office/spreadsheetml/2009/9/main" objectType="CheckBox" fmlaLink="A80" lockText="1" noThreeD="1"/>
</file>

<file path=xl/ctrlProps/ctrlProp342.xml><?xml version="1.0" encoding="utf-8"?>
<formControlPr xmlns="http://schemas.microsoft.com/office/spreadsheetml/2009/9/main" objectType="CheckBox" fmlaLink="A81" lockText="1" noThreeD="1"/>
</file>

<file path=xl/ctrlProps/ctrlProp343.xml><?xml version="1.0" encoding="utf-8"?>
<formControlPr xmlns="http://schemas.microsoft.com/office/spreadsheetml/2009/9/main" objectType="CheckBox" fmlaLink="A82" lockText="1" noThreeD="1"/>
</file>

<file path=xl/ctrlProps/ctrlProp344.xml><?xml version="1.0" encoding="utf-8"?>
<formControlPr xmlns="http://schemas.microsoft.com/office/spreadsheetml/2009/9/main" objectType="CheckBox" fmlaLink="A83" lockText="1" noThreeD="1"/>
</file>

<file path=xl/ctrlProps/ctrlProp345.xml><?xml version="1.0" encoding="utf-8"?>
<formControlPr xmlns="http://schemas.microsoft.com/office/spreadsheetml/2009/9/main" objectType="CheckBox" fmlaLink="A84" lockText="1" noThreeD="1"/>
</file>

<file path=xl/ctrlProps/ctrlProp346.xml><?xml version="1.0" encoding="utf-8"?>
<formControlPr xmlns="http://schemas.microsoft.com/office/spreadsheetml/2009/9/main" objectType="CheckBox" fmlaLink="A85" lockText="1" noThreeD="1"/>
</file>

<file path=xl/ctrlProps/ctrlProp347.xml><?xml version="1.0" encoding="utf-8"?>
<formControlPr xmlns="http://schemas.microsoft.com/office/spreadsheetml/2009/9/main" objectType="CheckBox" fmlaLink="A88" lockText="1" noThreeD="1"/>
</file>

<file path=xl/ctrlProps/ctrlProp348.xml><?xml version="1.0" encoding="utf-8"?>
<formControlPr xmlns="http://schemas.microsoft.com/office/spreadsheetml/2009/9/main" objectType="CheckBox" fmlaLink="A5" lockText="1" noThreeD="1"/>
</file>

<file path=xl/ctrlProps/ctrlProp349.xml><?xml version="1.0" encoding="utf-8"?>
<formControlPr xmlns="http://schemas.microsoft.com/office/spreadsheetml/2009/9/main" objectType="CheckBox" fmlaLink="A6" lockText="1" noThreeD="1"/>
</file>

<file path=xl/ctrlProps/ctrlProp35.xml><?xml version="1.0" encoding="utf-8"?>
<formControlPr xmlns="http://schemas.microsoft.com/office/spreadsheetml/2009/9/main" objectType="CheckBox" fmlaLink="A18" lockText="1" noThreeD="1"/>
</file>

<file path=xl/ctrlProps/ctrlProp350.xml><?xml version="1.0" encoding="utf-8"?>
<formControlPr xmlns="http://schemas.microsoft.com/office/spreadsheetml/2009/9/main" objectType="CheckBox" fmlaLink="A7" lockText="1" noThreeD="1"/>
</file>

<file path=xl/ctrlProps/ctrlProp351.xml><?xml version="1.0" encoding="utf-8"?>
<formControlPr xmlns="http://schemas.microsoft.com/office/spreadsheetml/2009/9/main" objectType="CheckBox" fmlaLink="A10" lockText="1" noThreeD="1"/>
</file>

<file path=xl/ctrlProps/ctrlProp352.xml><?xml version="1.0" encoding="utf-8"?>
<formControlPr xmlns="http://schemas.microsoft.com/office/spreadsheetml/2009/9/main" objectType="CheckBox" fmlaLink="A11" lockText="1" noThreeD="1"/>
</file>

<file path=xl/ctrlProps/ctrlProp353.xml><?xml version="1.0" encoding="utf-8"?>
<formControlPr xmlns="http://schemas.microsoft.com/office/spreadsheetml/2009/9/main" objectType="CheckBox" fmlaLink="A12" lockText="1" noThreeD="1"/>
</file>

<file path=xl/ctrlProps/ctrlProp354.xml><?xml version="1.0" encoding="utf-8"?>
<formControlPr xmlns="http://schemas.microsoft.com/office/spreadsheetml/2009/9/main" objectType="CheckBox" fmlaLink="A13" lockText="1" noThreeD="1"/>
</file>

<file path=xl/ctrlProps/ctrlProp355.xml><?xml version="1.0" encoding="utf-8"?>
<formControlPr xmlns="http://schemas.microsoft.com/office/spreadsheetml/2009/9/main" objectType="CheckBox" fmlaLink="A14" lockText="1" noThreeD="1"/>
</file>

<file path=xl/ctrlProps/ctrlProp356.xml><?xml version="1.0" encoding="utf-8"?>
<formControlPr xmlns="http://schemas.microsoft.com/office/spreadsheetml/2009/9/main" objectType="CheckBox" fmlaLink="A15" lockText="1" noThreeD="1"/>
</file>

<file path=xl/ctrlProps/ctrlProp357.xml><?xml version="1.0" encoding="utf-8"?>
<formControlPr xmlns="http://schemas.microsoft.com/office/spreadsheetml/2009/9/main" objectType="CheckBox" fmlaLink="A18" lockText="1" noThreeD="1"/>
</file>

<file path=xl/ctrlProps/ctrlProp358.xml><?xml version="1.0" encoding="utf-8"?>
<formControlPr xmlns="http://schemas.microsoft.com/office/spreadsheetml/2009/9/main" objectType="CheckBox" fmlaLink="A19" lockText="1" noThreeD="1"/>
</file>

<file path=xl/ctrlProps/ctrlProp359.xml><?xml version="1.0" encoding="utf-8"?>
<formControlPr xmlns="http://schemas.microsoft.com/office/spreadsheetml/2009/9/main" objectType="CheckBox" fmlaLink="A20" lockText="1" noThreeD="1"/>
</file>

<file path=xl/ctrlProps/ctrlProp36.xml><?xml version="1.0" encoding="utf-8"?>
<formControlPr xmlns="http://schemas.microsoft.com/office/spreadsheetml/2009/9/main" objectType="CheckBox" fmlaLink="A19" lockText="1" noThreeD="1"/>
</file>

<file path=xl/ctrlProps/ctrlProp360.xml><?xml version="1.0" encoding="utf-8"?>
<formControlPr xmlns="http://schemas.microsoft.com/office/spreadsheetml/2009/9/main" objectType="CheckBox" fmlaLink="A21" lockText="1" noThreeD="1"/>
</file>

<file path=xl/ctrlProps/ctrlProp361.xml><?xml version="1.0" encoding="utf-8"?>
<formControlPr xmlns="http://schemas.microsoft.com/office/spreadsheetml/2009/9/main" objectType="CheckBox" fmlaLink="A28" lockText="1" noThreeD="1"/>
</file>

<file path=xl/ctrlProps/ctrlProp362.xml><?xml version="1.0" encoding="utf-8"?>
<formControlPr xmlns="http://schemas.microsoft.com/office/spreadsheetml/2009/9/main" objectType="CheckBox" fmlaLink="A29" lockText="1" noThreeD="1"/>
</file>

<file path=xl/ctrlProps/ctrlProp363.xml><?xml version="1.0" encoding="utf-8"?>
<formControlPr xmlns="http://schemas.microsoft.com/office/spreadsheetml/2009/9/main" objectType="CheckBox" fmlaLink="A30" lockText="1" noThreeD="1"/>
</file>

<file path=xl/ctrlProps/ctrlProp364.xml><?xml version="1.0" encoding="utf-8"?>
<formControlPr xmlns="http://schemas.microsoft.com/office/spreadsheetml/2009/9/main" objectType="CheckBox" fmlaLink="A33" lockText="1" noThreeD="1"/>
</file>

<file path=xl/ctrlProps/ctrlProp365.xml><?xml version="1.0" encoding="utf-8"?>
<formControlPr xmlns="http://schemas.microsoft.com/office/spreadsheetml/2009/9/main" objectType="CheckBox" fmlaLink="A34" lockText="1" noThreeD="1"/>
</file>

<file path=xl/ctrlProps/ctrlProp366.xml><?xml version="1.0" encoding="utf-8"?>
<formControlPr xmlns="http://schemas.microsoft.com/office/spreadsheetml/2009/9/main" objectType="CheckBox" fmlaLink="A35" lockText="1" noThreeD="1"/>
</file>

<file path=xl/ctrlProps/ctrlProp367.xml><?xml version="1.0" encoding="utf-8"?>
<formControlPr xmlns="http://schemas.microsoft.com/office/spreadsheetml/2009/9/main" objectType="CheckBox" fmlaLink="A36" lockText="1" noThreeD="1"/>
</file>

<file path=xl/ctrlProps/ctrlProp368.xml><?xml version="1.0" encoding="utf-8"?>
<formControlPr xmlns="http://schemas.microsoft.com/office/spreadsheetml/2009/9/main" objectType="CheckBox" fmlaLink="A37" lockText="1" noThreeD="1"/>
</file>

<file path=xl/ctrlProps/ctrlProp369.xml><?xml version="1.0" encoding="utf-8"?>
<formControlPr xmlns="http://schemas.microsoft.com/office/spreadsheetml/2009/9/main" objectType="CheckBox" fmlaLink="A38" lockText="1" noThreeD="1"/>
</file>

<file path=xl/ctrlProps/ctrlProp37.xml><?xml version="1.0" encoding="utf-8"?>
<formControlPr xmlns="http://schemas.microsoft.com/office/spreadsheetml/2009/9/main" objectType="CheckBox" fmlaLink="A20" lockText="1" noThreeD="1"/>
</file>

<file path=xl/ctrlProps/ctrlProp370.xml><?xml version="1.0" encoding="utf-8"?>
<formControlPr xmlns="http://schemas.microsoft.com/office/spreadsheetml/2009/9/main" objectType="CheckBox" fmlaLink="A41" lockText="1" noThreeD="1"/>
</file>

<file path=xl/ctrlProps/ctrlProp371.xml><?xml version="1.0" encoding="utf-8"?>
<formControlPr xmlns="http://schemas.microsoft.com/office/spreadsheetml/2009/9/main" objectType="CheckBox" fmlaLink="A42" lockText="1" noThreeD="1"/>
</file>

<file path=xl/ctrlProps/ctrlProp372.xml><?xml version="1.0" encoding="utf-8"?>
<formControlPr xmlns="http://schemas.microsoft.com/office/spreadsheetml/2009/9/main" objectType="CheckBox" fmlaLink="A43" lockText="1" noThreeD="1"/>
</file>

<file path=xl/ctrlProps/ctrlProp373.xml><?xml version="1.0" encoding="utf-8"?>
<formControlPr xmlns="http://schemas.microsoft.com/office/spreadsheetml/2009/9/main" objectType="CheckBox" fmlaLink="A44" lockText="1" noThreeD="1"/>
</file>

<file path=xl/ctrlProps/ctrlProp374.xml><?xml version="1.0" encoding="utf-8"?>
<formControlPr xmlns="http://schemas.microsoft.com/office/spreadsheetml/2009/9/main" objectType="CheckBox" fmlaLink="A51" lockText="1" noThreeD="1"/>
</file>

<file path=xl/ctrlProps/ctrlProp375.xml><?xml version="1.0" encoding="utf-8"?>
<formControlPr xmlns="http://schemas.microsoft.com/office/spreadsheetml/2009/9/main" objectType="CheckBox" fmlaLink="A52" lockText="1" noThreeD="1"/>
</file>

<file path=xl/ctrlProps/ctrlProp376.xml><?xml version="1.0" encoding="utf-8"?>
<formControlPr xmlns="http://schemas.microsoft.com/office/spreadsheetml/2009/9/main" objectType="CheckBox" fmlaLink="A53" lockText="1" noThreeD="1"/>
</file>

<file path=xl/ctrlProps/ctrlProp377.xml><?xml version="1.0" encoding="utf-8"?>
<formControlPr xmlns="http://schemas.microsoft.com/office/spreadsheetml/2009/9/main" objectType="CheckBox" fmlaLink="A54" lockText="1" noThreeD="1"/>
</file>

<file path=xl/ctrlProps/ctrlProp378.xml><?xml version="1.0" encoding="utf-8"?>
<formControlPr xmlns="http://schemas.microsoft.com/office/spreadsheetml/2009/9/main" objectType="CheckBox" fmlaLink="A57" lockText="1" noThreeD="1"/>
</file>

<file path=xl/ctrlProps/ctrlProp379.xml><?xml version="1.0" encoding="utf-8"?>
<formControlPr xmlns="http://schemas.microsoft.com/office/spreadsheetml/2009/9/main" objectType="CheckBox" fmlaLink="A58" lockText="1" noThreeD="1"/>
</file>

<file path=xl/ctrlProps/ctrlProp38.xml><?xml version="1.0" encoding="utf-8"?>
<formControlPr xmlns="http://schemas.microsoft.com/office/spreadsheetml/2009/9/main" objectType="CheckBox" fmlaLink="A23" lockText="1" noThreeD="1"/>
</file>

<file path=xl/ctrlProps/ctrlProp380.xml><?xml version="1.0" encoding="utf-8"?>
<formControlPr xmlns="http://schemas.microsoft.com/office/spreadsheetml/2009/9/main" objectType="CheckBox" fmlaLink="A59" lockText="1" noThreeD="1"/>
</file>

<file path=xl/ctrlProps/ctrlProp381.xml><?xml version="1.0" encoding="utf-8"?>
<formControlPr xmlns="http://schemas.microsoft.com/office/spreadsheetml/2009/9/main" objectType="CheckBox" fmlaLink="A60" lockText="1" noThreeD="1"/>
</file>

<file path=xl/ctrlProps/ctrlProp382.xml><?xml version="1.0" encoding="utf-8"?>
<formControlPr xmlns="http://schemas.microsoft.com/office/spreadsheetml/2009/9/main" objectType="CheckBox" fmlaLink="A61" lockText="1" noThreeD="1"/>
</file>

<file path=xl/ctrlProps/ctrlProp383.xml><?xml version="1.0" encoding="utf-8"?>
<formControlPr xmlns="http://schemas.microsoft.com/office/spreadsheetml/2009/9/main" objectType="CheckBox" fmlaLink="A62" lockText="1" noThreeD="1"/>
</file>

<file path=xl/ctrlProps/ctrlProp384.xml><?xml version="1.0" encoding="utf-8"?>
<formControlPr xmlns="http://schemas.microsoft.com/office/spreadsheetml/2009/9/main" objectType="CheckBox" fmlaLink="A63" lockText="1" noThreeD="1"/>
</file>

<file path=xl/ctrlProps/ctrlProp385.xml><?xml version="1.0" encoding="utf-8"?>
<formControlPr xmlns="http://schemas.microsoft.com/office/spreadsheetml/2009/9/main" objectType="CheckBox" fmlaLink="A64" lockText="1" noThreeD="1"/>
</file>

<file path=xl/ctrlProps/ctrlProp386.xml><?xml version="1.0" encoding="utf-8"?>
<formControlPr xmlns="http://schemas.microsoft.com/office/spreadsheetml/2009/9/main" objectType="CheckBox" fmlaLink="A67" lockText="1" noThreeD="1"/>
</file>

<file path=xl/ctrlProps/ctrlProp387.xml><?xml version="1.0" encoding="utf-8"?>
<formControlPr xmlns="http://schemas.microsoft.com/office/spreadsheetml/2009/9/main" objectType="CheckBox" fmlaLink="A68" lockText="1" noThreeD="1"/>
</file>

<file path=xl/ctrlProps/ctrlProp388.xml><?xml version="1.0" encoding="utf-8"?>
<formControlPr xmlns="http://schemas.microsoft.com/office/spreadsheetml/2009/9/main" objectType="CheckBox" fmlaLink="A69" lockText="1" noThreeD="1"/>
</file>

<file path=xl/ctrlProps/ctrlProp389.xml><?xml version="1.0" encoding="utf-8"?>
<formControlPr xmlns="http://schemas.microsoft.com/office/spreadsheetml/2009/9/main" objectType="CheckBox" fmlaLink="A76" lockText="1" noThreeD="1"/>
</file>

<file path=xl/ctrlProps/ctrlProp39.xml><?xml version="1.0" encoding="utf-8"?>
<formControlPr xmlns="http://schemas.microsoft.com/office/spreadsheetml/2009/9/main" objectType="CheckBox" fmlaLink="A24" lockText="1" noThreeD="1"/>
</file>

<file path=xl/ctrlProps/ctrlProp390.xml><?xml version="1.0" encoding="utf-8"?>
<formControlPr xmlns="http://schemas.microsoft.com/office/spreadsheetml/2009/9/main" objectType="CheckBox" fmlaLink="A77" lockText="1" noThreeD="1"/>
</file>

<file path=xl/ctrlProps/ctrlProp391.xml><?xml version="1.0" encoding="utf-8"?>
<formControlPr xmlns="http://schemas.microsoft.com/office/spreadsheetml/2009/9/main" objectType="CheckBox" fmlaLink="A78" lockText="1" noThreeD="1"/>
</file>

<file path=xl/ctrlProps/ctrlProp392.xml><?xml version="1.0" encoding="utf-8"?>
<formControlPr xmlns="http://schemas.microsoft.com/office/spreadsheetml/2009/9/main" objectType="CheckBox" fmlaLink="A79" lockText="1" noThreeD="1"/>
</file>

<file path=xl/ctrlProps/ctrlProp393.xml><?xml version="1.0" encoding="utf-8"?>
<formControlPr xmlns="http://schemas.microsoft.com/office/spreadsheetml/2009/9/main" objectType="CheckBox" fmlaLink="A82" lockText="1" noThreeD="1"/>
</file>

<file path=xl/ctrlProps/ctrlProp394.xml><?xml version="1.0" encoding="utf-8"?>
<formControlPr xmlns="http://schemas.microsoft.com/office/spreadsheetml/2009/9/main" objectType="CheckBox" fmlaLink="A83" lockText="1" noThreeD="1"/>
</file>

<file path=xl/ctrlProps/ctrlProp395.xml><?xml version="1.0" encoding="utf-8"?>
<formControlPr xmlns="http://schemas.microsoft.com/office/spreadsheetml/2009/9/main" objectType="CheckBox" fmlaLink="A84" lockText="1" noThreeD="1"/>
</file>

<file path=xl/ctrlProps/ctrlProp396.xml><?xml version="1.0" encoding="utf-8"?>
<formControlPr xmlns="http://schemas.microsoft.com/office/spreadsheetml/2009/9/main" objectType="CheckBox" fmlaLink="A85" lockText="1" noThreeD="1"/>
</file>

<file path=xl/ctrlProps/ctrlProp397.xml><?xml version="1.0" encoding="utf-8"?>
<formControlPr xmlns="http://schemas.microsoft.com/office/spreadsheetml/2009/9/main" objectType="CheckBox" fmlaLink="A86" lockText="1" noThreeD="1"/>
</file>

<file path=xl/ctrlProps/ctrlProp398.xml><?xml version="1.0" encoding="utf-8"?>
<formControlPr xmlns="http://schemas.microsoft.com/office/spreadsheetml/2009/9/main" objectType="CheckBox" fmlaLink="A87" lockText="1" noThreeD="1"/>
</file>

<file path=xl/ctrlProps/ctrlProp399.xml><?xml version="1.0" encoding="utf-8"?>
<formControlPr xmlns="http://schemas.microsoft.com/office/spreadsheetml/2009/9/main" objectType="CheckBox" fmlaLink="A88" lockText="1" noThreeD="1"/>
</file>

<file path=xl/ctrlProps/ctrlProp4.xml><?xml version="1.0" encoding="utf-8"?>
<formControlPr xmlns="http://schemas.microsoft.com/office/spreadsheetml/2009/9/main" objectType="CheckBox" fmlaLink="A8" lockText="1" noThreeD="1"/>
</file>

<file path=xl/ctrlProps/ctrlProp40.xml><?xml version="1.0" encoding="utf-8"?>
<formControlPr xmlns="http://schemas.microsoft.com/office/spreadsheetml/2009/9/main" objectType="CheckBox" fmlaLink="A5" lockText="1" noThreeD="1"/>
</file>

<file path=xl/ctrlProps/ctrlProp400.xml><?xml version="1.0" encoding="utf-8"?>
<formControlPr xmlns="http://schemas.microsoft.com/office/spreadsheetml/2009/9/main" objectType="CheckBox" fmlaLink="A89" lockText="1" noThreeD="1"/>
</file>

<file path=xl/ctrlProps/ctrlProp401.xml><?xml version="1.0" encoding="utf-8"?>
<formControlPr xmlns="http://schemas.microsoft.com/office/spreadsheetml/2009/9/main" objectType="CheckBox" fmlaLink="A92" lockText="1" noThreeD="1"/>
</file>

<file path=xl/ctrlProps/ctrlProp402.xml><?xml version="1.0" encoding="utf-8"?>
<formControlPr xmlns="http://schemas.microsoft.com/office/spreadsheetml/2009/9/main" objectType="CheckBox" fmlaLink="A93" lockText="1" noThreeD="1"/>
</file>

<file path=xl/ctrlProps/ctrlProp403.xml><?xml version="1.0" encoding="utf-8"?>
<formControlPr xmlns="http://schemas.microsoft.com/office/spreadsheetml/2009/9/main" objectType="CheckBox" fmlaLink="A94" lockText="1" noThreeD="1"/>
</file>

<file path=xl/ctrlProps/ctrlProp404.xml><?xml version="1.0" encoding="utf-8"?>
<formControlPr xmlns="http://schemas.microsoft.com/office/spreadsheetml/2009/9/main" objectType="CheckBox" fmlaLink="A5" lockText="1" noThreeD="1"/>
</file>

<file path=xl/ctrlProps/ctrlProp405.xml><?xml version="1.0" encoding="utf-8"?>
<formControlPr xmlns="http://schemas.microsoft.com/office/spreadsheetml/2009/9/main" objectType="CheckBox" fmlaLink="A6" lockText="1" noThreeD="1"/>
</file>

<file path=xl/ctrlProps/ctrlProp406.xml><?xml version="1.0" encoding="utf-8"?>
<formControlPr xmlns="http://schemas.microsoft.com/office/spreadsheetml/2009/9/main" objectType="CheckBox" fmlaLink="A7" lockText="1" noThreeD="1"/>
</file>

<file path=xl/ctrlProps/ctrlProp407.xml><?xml version="1.0" encoding="utf-8"?>
<formControlPr xmlns="http://schemas.microsoft.com/office/spreadsheetml/2009/9/main" objectType="CheckBox" fmlaLink="A8" lockText="1" noThreeD="1"/>
</file>

<file path=xl/ctrlProps/ctrlProp408.xml><?xml version="1.0" encoding="utf-8"?>
<formControlPr xmlns="http://schemas.microsoft.com/office/spreadsheetml/2009/9/main" objectType="CheckBox" fmlaLink="A9" lockText="1" noThreeD="1"/>
</file>

<file path=xl/ctrlProps/ctrlProp409.xml><?xml version="1.0" encoding="utf-8"?>
<formControlPr xmlns="http://schemas.microsoft.com/office/spreadsheetml/2009/9/main" objectType="CheckBox" fmlaLink="A10" lockText="1" noThreeD="1"/>
</file>

<file path=xl/ctrlProps/ctrlProp41.xml><?xml version="1.0" encoding="utf-8"?>
<formControlPr xmlns="http://schemas.microsoft.com/office/spreadsheetml/2009/9/main" objectType="CheckBox" fmlaLink="A6" lockText="1" noThreeD="1"/>
</file>

<file path=xl/ctrlProps/ctrlProp410.xml><?xml version="1.0" encoding="utf-8"?>
<formControlPr xmlns="http://schemas.microsoft.com/office/spreadsheetml/2009/9/main" objectType="CheckBox" fmlaLink="A13" lockText="1" noThreeD="1"/>
</file>

<file path=xl/ctrlProps/ctrlProp411.xml><?xml version="1.0" encoding="utf-8"?>
<formControlPr xmlns="http://schemas.microsoft.com/office/spreadsheetml/2009/9/main" objectType="CheckBox" fmlaLink="A14" lockText="1" noThreeD="1"/>
</file>

<file path=xl/ctrlProps/ctrlProp412.xml><?xml version="1.0" encoding="utf-8"?>
<formControlPr xmlns="http://schemas.microsoft.com/office/spreadsheetml/2009/9/main" objectType="CheckBox" fmlaLink="A15" lockText="1" noThreeD="1"/>
</file>

<file path=xl/ctrlProps/ctrlProp413.xml><?xml version="1.0" encoding="utf-8"?>
<formControlPr xmlns="http://schemas.microsoft.com/office/spreadsheetml/2009/9/main" objectType="CheckBox" fmlaLink="A16" lockText="1" noThreeD="1"/>
</file>

<file path=xl/ctrlProps/ctrlProp414.xml><?xml version="1.0" encoding="utf-8"?>
<formControlPr xmlns="http://schemas.microsoft.com/office/spreadsheetml/2009/9/main" objectType="CheckBox" fmlaLink="A17" lockText="1" noThreeD="1"/>
</file>

<file path=xl/ctrlProps/ctrlProp415.xml><?xml version="1.0" encoding="utf-8"?>
<formControlPr xmlns="http://schemas.microsoft.com/office/spreadsheetml/2009/9/main" objectType="CheckBox" fmlaLink="A18" lockText="1" noThreeD="1"/>
</file>

<file path=xl/ctrlProps/ctrlProp416.xml><?xml version="1.0" encoding="utf-8"?>
<formControlPr xmlns="http://schemas.microsoft.com/office/spreadsheetml/2009/9/main" objectType="CheckBox" fmlaLink="A21" lockText="1" noThreeD="1"/>
</file>

<file path=xl/ctrlProps/ctrlProp417.xml><?xml version="1.0" encoding="utf-8"?>
<formControlPr xmlns="http://schemas.microsoft.com/office/spreadsheetml/2009/9/main" objectType="CheckBox" fmlaLink="A5" lockText="1" noThreeD="1"/>
</file>

<file path=xl/ctrlProps/ctrlProp418.xml><?xml version="1.0" encoding="utf-8"?>
<formControlPr xmlns="http://schemas.microsoft.com/office/spreadsheetml/2009/9/main" objectType="CheckBox" fmlaLink="A6" lockText="1" noThreeD="1"/>
</file>

<file path=xl/ctrlProps/ctrlProp419.xml><?xml version="1.0" encoding="utf-8"?>
<formControlPr xmlns="http://schemas.microsoft.com/office/spreadsheetml/2009/9/main" objectType="CheckBox" fmlaLink="A7" lockText="1" noThreeD="1"/>
</file>

<file path=xl/ctrlProps/ctrlProp42.xml><?xml version="1.0" encoding="utf-8"?>
<formControlPr xmlns="http://schemas.microsoft.com/office/spreadsheetml/2009/9/main" objectType="CheckBox" fmlaLink="A7" lockText="1" noThreeD="1"/>
</file>

<file path=xl/ctrlProps/ctrlProp420.xml><?xml version="1.0" encoding="utf-8"?>
<formControlPr xmlns="http://schemas.microsoft.com/office/spreadsheetml/2009/9/main" objectType="CheckBox" fmlaLink="A8" lockText="1" noThreeD="1"/>
</file>

<file path=xl/ctrlProps/ctrlProp421.xml><?xml version="1.0" encoding="utf-8"?>
<formControlPr xmlns="http://schemas.microsoft.com/office/spreadsheetml/2009/9/main" objectType="CheckBox" fmlaLink="A9" lockText="1" noThreeD="1"/>
</file>

<file path=xl/ctrlProps/ctrlProp422.xml><?xml version="1.0" encoding="utf-8"?>
<formControlPr xmlns="http://schemas.microsoft.com/office/spreadsheetml/2009/9/main" objectType="CheckBox" fmlaLink="A12" lockText="1" noThreeD="1"/>
</file>

<file path=xl/ctrlProps/ctrlProp423.xml><?xml version="1.0" encoding="utf-8"?>
<formControlPr xmlns="http://schemas.microsoft.com/office/spreadsheetml/2009/9/main" objectType="CheckBox" fmlaLink="A13" lockText="1" noThreeD="1"/>
</file>

<file path=xl/ctrlProps/ctrlProp424.xml><?xml version="1.0" encoding="utf-8"?>
<formControlPr xmlns="http://schemas.microsoft.com/office/spreadsheetml/2009/9/main" objectType="CheckBox" fmlaLink="A14" lockText="1" noThreeD="1"/>
</file>

<file path=xl/ctrlProps/ctrlProp425.xml><?xml version="1.0" encoding="utf-8"?>
<formControlPr xmlns="http://schemas.microsoft.com/office/spreadsheetml/2009/9/main" objectType="CheckBox" fmlaLink="A15" lockText="1" noThreeD="1"/>
</file>

<file path=xl/ctrlProps/ctrlProp426.xml><?xml version="1.0" encoding="utf-8"?>
<formControlPr xmlns="http://schemas.microsoft.com/office/spreadsheetml/2009/9/main" objectType="CheckBox" fmlaLink="A16" lockText="1" noThreeD="1"/>
</file>

<file path=xl/ctrlProps/ctrlProp427.xml><?xml version="1.0" encoding="utf-8"?>
<formControlPr xmlns="http://schemas.microsoft.com/office/spreadsheetml/2009/9/main" objectType="CheckBox" fmlaLink="A17" lockText="1" noThreeD="1"/>
</file>

<file path=xl/ctrlProps/ctrlProp428.xml><?xml version="1.0" encoding="utf-8"?>
<formControlPr xmlns="http://schemas.microsoft.com/office/spreadsheetml/2009/9/main" objectType="CheckBox" fmlaLink="A20" lockText="1" noThreeD="1"/>
</file>

<file path=xl/ctrlProps/ctrlProp429.xml><?xml version="1.0" encoding="utf-8"?>
<formControlPr xmlns="http://schemas.microsoft.com/office/spreadsheetml/2009/9/main" objectType="CheckBox" fmlaLink="A21" lockText="1" noThreeD="1"/>
</file>

<file path=xl/ctrlProps/ctrlProp43.xml><?xml version="1.0" encoding="utf-8"?>
<formControlPr xmlns="http://schemas.microsoft.com/office/spreadsheetml/2009/9/main" objectType="CheckBox" fmlaLink="A8" lockText="1" noThreeD="1"/>
</file>

<file path=xl/ctrlProps/ctrlProp430.xml><?xml version="1.0" encoding="utf-8"?>
<formControlPr xmlns="http://schemas.microsoft.com/office/spreadsheetml/2009/9/main" objectType="CheckBox" fmlaLink="A5" lockText="1" noThreeD="1"/>
</file>

<file path=xl/ctrlProps/ctrlProp431.xml><?xml version="1.0" encoding="utf-8"?>
<formControlPr xmlns="http://schemas.microsoft.com/office/spreadsheetml/2009/9/main" objectType="CheckBox" fmlaLink="A6" lockText="1" noThreeD="1"/>
</file>

<file path=xl/ctrlProps/ctrlProp432.xml><?xml version="1.0" encoding="utf-8"?>
<formControlPr xmlns="http://schemas.microsoft.com/office/spreadsheetml/2009/9/main" objectType="CheckBox" fmlaLink="A7" lockText="1" noThreeD="1"/>
</file>

<file path=xl/ctrlProps/ctrlProp433.xml><?xml version="1.0" encoding="utf-8"?>
<formControlPr xmlns="http://schemas.microsoft.com/office/spreadsheetml/2009/9/main" objectType="CheckBox" fmlaLink="A8" lockText="1" noThreeD="1"/>
</file>

<file path=xl/ctrlProps/ctrlProp434.xml><?xml version="1.0" encoding="utf-8"?>
<formControlPr xmlns="http://schemas.microsoft.com/office/spreadsheetml/2009/9/main" objectType="CheckBox" fmlaLink="A9" lockText="1" noThreeD="1"/>
</file>

<file path=xl/ctrlProps/ctrlProp435.xml><?xml version="1.0" encoding="utf-8"?>
<formControlPr xmlns="http://schemas.microsoft.com/office/spreadsheetml/2009/9/main" objectType="CheckBox" fmlaLink="A10" lockText="1" noThreeD="1"/>
</file>

<file path=xl/ctrlProps/ctrlProp436.xml><?xml version="1.0" encoding="utf-8"?>
<formControlPr xmlns="http://schemas.microsoft.com/office/spreadsheetml/2009/9/main" objectType="CheckBox" fmlaLink="A13" lockText="1" noThreeD="1"/>
</file>

<file path=xl/ctrlProps/ctrlProp437.xml><?xml version="1.0" encoding="utf-8"?>
<formControlPr xmlns="http://schemas.microsoft.com/office/spreadsheetml/2009/9/main" objectType="CheckBox" fmlaLink="A14" lockText="1" noThreeD="1"/>
</file>

<file path=xl/ctrlProps/ctrlProp438.xml><?xml version="1.0" encoding="utf-8"?>
<formControlPr xmlns="http://schemas.microsoft.com/office/spreadsheetml/2009/9/main" objectType="CheckBox" fmlaLink="A15" lockText="1" noThreeD="1"/>
</file>

<file path=xl/ctrlProps/ctrlProp439.xml><?xml version="1.0" encoding="utf-8"?>
<formControlPr xmlns="http://schemas.microsoft.com/office/spreadsheetml/2009/9/main" objectType="CheckBox" fmlaLink="A16" lockText="1" noThreeD="1"/>
</file>

<file path=xl/ctrlProps/ctrlProp44.xml><?xml version="1.0" encoding="utf-8"?>
<formControlPr xmlns="http://schemas.microsoft.com/office/spreadsheetml/2009/9/main" objectType="CheckBox" fmlaLink="A9" lockText="1" noThreeD="1"/>
</file>

<file path=xl/ctrlProps/ctrlProp440.xml><?xml version="1.0" encoding="utf-8"?>
<formControlPr xmlns="http://schemas.microsoft.com/office/spreadsheetml/2009/9/main" objectType="CheckBox" fmlaLink="A17" lockText="1" noThreeD="1"/>
</file>

<file path=xl/ctrlProps/ctrlProp441.xml><?xml version="1.0" encoding="utf-8"?>
<formControlPr xmlns="http://schemas.microsoft.com/office/spreadsheetml/2009/9/main" objectType="CheckBox" fmlaLink="A18" lockText="1" noThreeD="1"/>
</file>

<file path=xl/ctrlProps/ctrlProp442.xml><?xml version="1.0" encoding="utf-8"?>
<formControlPr xmlns="http://schemas.microsoft.com/office/spreadsheetml/2009/9/main" objectType="CheckBox" fmlaLink="A21" lockText="1" noThreeD="1"/>
</file>

<file path=xl/ctrlProps/ctrlProp443.xml><?xml version="1.0" encoding="utf-8"?>
<formControlPr xmlns="http://schemas.microsoft.com/office/spreadsheetml/2009/9/main" objectType="CheckBox" fmlaLink="A5" lockText="1" noThreeD="1"/>
</file>

<file path=xl/ctrlProps/ctrlProp444.xml><?xml version="1.0" encoding="utf-8"?>
<formControlPr xmlns="http://schemas.microsoft.com/office/spreadsheetml/2009/9/main" objectType="CheckBox" fmlaLink="A6" lockText="1" noThreeD="1"/>
</file>

<file path=xl/ctrlProps/ctrlProp445.xml><?xml version="1.0" encoding="utf-8"?>
<formControlPr xmlns="http://schemas.microsoft.com/office/spreadsheetml/2009/9/main" objectType="CheckBox" fmlaLink="A7" lockText="1" noThreeD="1"/>
</file>

<file path=xl/ctrlProps/ctrlProp446.xml><?xml version="1.0" encoding="utf-8"?>
<formControlPr xmlns="http://schemas.microsoft.com/office/spreadsheetml/2009/9/main" objectType="CheckBox" fmlaLink="A8" lockText="1" noThreeD="1"/>
</file>

<file path=xl/ctrlProps/ctrlProp447.xml><?xml version="1.0" encoding="utf-8"?>
<formControlPr xmlns="http://schemas.microsoft.com/office/spreadsheetml/2009/9/main" objectType="CheckBox" fmlaLink="A11" lockText="1" noThreeD="1"/>
</file>

<file path=xl/ctrlProps/ctrlProp448.xml><?xml version="1.0" encoding="utf-8"?>
<formControlPr xmlns="http://schemas.microsoft.com/office/spreadsheetml/2009/9/main" objectType="CheckBox" fmlaLink="A12" lockText="1" noThreeD="1"/>
</file>

<file path=xl/ctrlProps/ctrlProp449.xml><?xml version="1.0" encoding="utf-8"?>
<formControlPr xmlns="http://schemas.microsoft.com/office/spreadsheetml/2009/9/main" objectType="CheckBox" fmlaLink="A13" lockText="1" noThreeD="1"/>
</file>

<file path=xl/ctrlProps/ctrlProp45.xml><?xml version="1.0" encoding="utf-8"?>
<formControlPr xmlns="http://schemas.microsoft.com/office/spreadsheetml/2009/9/main" objectType="CheckBox" fmlaLink="A12" lockText="1" noThreeD="1"/>
</file>

<file path=xl/ctrlProps/ctrlProp450.xml><?xml version="1.0" encoding="utf-8"?>
<formControlPr xmlns="http://schemas.microsoft.com/office/spreadsheetml/2009/9/main" objectType="CheckBox" fmlaLink="A14" lockText="1" noThreeD="1"/>
</file>

<file path=xl/ctrlProps/ctrlProp451.xml><?xml version="1.0" encoding="utf-8"?>
<formControlPr xmlns="http://schemas.microsoft.com/office/spreadsheetml/2009/9/main" objectType="CheckBox" fmlaLink="A15" lockText="1" noThreeD="1"/>
</file>

<file path=xl/ctrlProps/ctrlProp452.xml><?xml version="1.0" encoding="utf-8"?>
<formControlPr xmlns="http://schemas.microsoft.com/office/spreadsheetml/2009/9/main" objectType="CheckBox" fmlaLink="A16" lockText="1" noThreeD="1"/>
</file>

<file path=xl/ctrlProps/ctrlProp453.xml><?xml version="1.0" encoding="utf-8"?>
<formControlPr xmlns="http://schemas.microsoft.com/office/spreadsheetml/2009/9/main" objectType="CheckBox" fmlaLink="A19" lockText="1" noThreeD="1"/>
</file>

<file path=xl/ctrlProps/ctrlProp454.xml><?xml version="1.0" encoding="utf-8"?>
<formControlPr xmlns="http://schemas.microsoft.com/office/spreadsheetml/2009/9/main" objectType="CheckBox" fmlaLink="A20" lockText="1" noThreeD="1"/>
</file>

<file path=xl/ctrlProps/ctrlProp455.xml><?xml version="1.0" encoding="utf-8"?>
<formControlPr xmlns="http://schemas.microsoft.com/office/spreadsheetml/2009/9/main" objectType="CheckBox" fmlaLink="A27" lockText="1" noThreeD="1"/>
</file>

<file path=xl/ctrlProps/ctrlProp456.xml><?xml version="1.0" encoding="utf-8"?>
<formControlPr xmlns="http://schemas.microsoft.com/office/spreadsheetml/2009/9/main" objectType="CheckBox" fmlaLink="A28" lockText="1" noThreeD="1"/>
</file>

<file path=xl/ctrlProps/ctrlProp457.xml><?xml version="1.0" encoding="utf-8"?>
<formControlPr xmlns="http://schemas.microsoft.com/office/spreadsheetml/2009/9/main" objectType="CheckBox" fmlaLink="A29" lockText="1" noThreeD="1"/>
</file>

<file path=xl/ctrlProps/ctrlProp458.xml><?xml version="1.0" encoding="utf-8"?>
<formControlPr xmlns="http://schemas.microsoft.com/office/spreadsheetml/2009/9/main" objectType="CheckBox" fmlaLink="A30" lockText="1" noThreeD="1"/>
</file>

<file path=xl/ctrlProps/ctrlProp459.xml><?xml version="1.0" encoding="utf-8"?>
<formControlPr xmlns="http://schemas.microsoft.com/office/spreadsheetml/2009/9/main" objectType="CheckBox" fmlaLink="A33" lockText="1" noThreeD="1"/>
</file>

<file path=xl/ctrlProps/ctrlProp46.xml><?xml version="1.0" encoding="utf-8"?>
<formControlPr xmlns="http://schemas.microsoft.com/office/spreadsheetml/2009/9/main" objectType="CheckBox" fmlaLink="A13" lockText="1" noThreeD="1"/>
</file>

<file path=xl/ctrlProps/ctrlProp460.xml><?xml version="1.0" encoding="utf-8"?>
<formControlPr xmlns="http://schemas.microsoft.com/office/spreadsheetml/2009/9/main" objectType="CheckBox" fmlaLink="A34" lockText="1" noThreeD="1"/>
</file>

<file path=xl/ctrlProps/ctrlProp461.xml><?xml version="1.0" encoding="utf-8"?>
<formControlPr xmlns="http://schemas.microsoft.com/office/spreadsheetml/2009/9/main" objectType="CheckBox" fmlaLink="A35" lockText="1" noThreeD="1"/>
</file>

<file path=xl/ctrlProps/ctrlProp462.xml><?xml version="1.0" encoding="utf-8"?>
<formControlPr xmlns="http://schemas.microsoft.com/office/spreadsheetml/2009/9/main" objectType="CheckBox" fmlaLink="A36" lockText="1" noThreeD="1"/>
</file>

<file path=xl/ctrlProps/ctrlProp463.xml><?xml version="1.0" encoding="utf-8"?>
<formControlPr xmlns="http://schemas.microsoft.com/office/spreadsheetml/2009/9/main" objectType="CheckBox" fmlaLink="A37" lockText="1" noThreeD="1"/>
</file>

<file path=xl/ctrlProps/ctrlProp464.xml><?xml version="1.0" encoding="utf-8"?>
<formControlPr xmlns="http://schemas.microsoft.com/office/spreadsheetml/2009/9/main" objectType="CheckBox" fmlaLink="A38" lockText="1" noThreeD="1"/>
</file>

<file path=xl/ctrlProps/ctrlProp465.xml><?xml version="1.0" encoding="utf-8"?>
<formControlPr xmlns="http://schemas.microsoft.com/office/spreadsheetml/2009/9/main" objectType="CheckBox" fmlaLink="A41" lockText="1" noThreeD="1"/>
</file>

<file path=xl/ctrlProps/ctrlProp466.xml><?xml version="1.0" encoding="utf-8"?>
<formControlPr xmlns="http://schemas.microsoft.com/office/spreadsheetml/2009/9/main" objectType="CheckBox" fmlaLink="A42" lockText="1" noThreeD="1"/>
</file>

<file path=xl/ctrlProps/ctrlProp467.xml><?xml version="1.0" encoding="utf-8"?>
<formControlPr xmlns="http://schemas.microsoft.com/office/spreadsheetml/2009/9/main" objectType="CheckBox" fmlaLink="A49" lockText="1" noThreeD="1"/>
</file>

<file path=xl/ctrlProps/ctrlProp468.xml><?xml version="1.0" encoding="utf-8"?>
<formControlPr xmlns="http://schemas.microsoft.com/office/spreadsheetml/2009/9/main" objectType="CheckBox" fmlaLink="A50" lockText="1" noThreeD="1"/>
</file>

<file path=xl/ctrlProps/ctrlProp469.xml><?xml version="1.0" encoding="utf-8"?>
<formControlPr xmlns="http://schemas.microsoft.com/office/spreadsheetml/2009/9/main" objectType="CheckBox" fmlaLink="A51" lockText="1" noThreeD="1"/>
</file>

<file path=xl/ctrlProps/ctrlProp47.xml><?xml version="1.0" encoding="utf-8"?>
<formControlPr xmlns="http://schemas.microsoft.com/office/spreadsheetml/2009/9/main" objectType="CheckBox" fmlaLink="A14" lockText="1" noThreeD="1"/>
</file>

<file path=xl/ctrlProps/ctrlProp470.xml><?xml version="1.0" encoding="utf-8"?>
<formControlPr xmlns="http://schemas.microsoft.com/office/spreadsheetml/2009/9/main" objectType="CheckBox" fmlaLink="A52" lockText="1" noThreeD="1"/>
</file>

<file path=xl/ctrlProps/ctrlProp471.xml><?xml version="1.0" encoding="utf-8"?>
<formControlPr xmlns="http://schemas.microsoft.com/office/spreadsheetml/2009/9/main" objectType="CheckBox" fmlaLink="A53" lockText="1" noThreeD="1"/>
</file>

<file path=xl/ctrlProps/ctrlProp472.xml><?xml version="1.0" encoding="utf-8"?>
<formControlPr xmlns="http://schemas.microsoft.com/office/spreadsheetml/2009/9/main" objectType="CheckBox" fmlaLink="A54" lockText="1" noThreeD="1"/>
</file>

<file path=xl/ctrlProps/ctrlProp473.xml><?xml version="1.0" encoding="utf-8"?>
<formControlPr xmlns="http://schemas.microsoft.com/office/spreadsheetml/2009/9/main" objectType="CheckBox" fmlaLink="A57" lockText="1" noThreeD="1"/>
</file>

<file path=xl/ctrlProps/ctrlProp474.xml><?xml version="1.0" encoding="utf-8"?>
<formControlPr xmlns="http://schemas.microsoft.com/office/spreadsheetml/2009/9/main" objectType="CheckBox" fmlaLink="A58" lockText="1" noThreeD="1"/>
</file>

<file path=xl/ctrlProps/ctrlProp475.xml><?xml version="1.0" encoding="utf-8"?>
<formControlPr xmlns="http://schemas.microsoft.com/office/spreadsheetml/2009/9/main" objectType="CheckBox" fmlaLink="A59" lockText="1" noThreeD="1"/>
</file>

<file path=xl/ctrlProps/ctrlProp476.xml><?xml version="1.0" encoding="utf-8"?>
<formControlPr xmlns="http://schemas.microsoft.com/office/spreadsheetml/2009/9/main" objectType="CheckBox" fmlaLink="A60" lockText="1" noThreeD="1"/>
</file>

<file path=xl/ctrlProps/ctrlProp477.xml><?xml version="1.0" encoding="utf-8"?>
<formControlPr xmlns="http://schemas.microsoft.com/office/spreadsheetml/2009/9/main" objectType="CheckBox" fmlaLink="A61" lockText="1" noThreeD="1"/>
</file>

<file path=xl/ctrlProps/ctrlProp478.xml><?xml version="1.0" encoding="utf-8"?>
<formControlPr xmlns="http://schemas.microsoft.com/office/spreadsheetml/2009/9/main" objectType="CheckBox" fmlaLink="A64" lockText="1" noThreeD="1"/>
</file>

<file path=xl/ctrlProps/ctrlProp479.xml><?xml version="1.0" encoding="utf-8"?>
<formControlPr xmlns="http://schemas.microsoft.com/office/spreadsheetml/2009/9/main" objectType="CheckBox" fmlaLink="A65" lockText="1" noThreeD="1"/>
</file>

<file path=xl/ctrlProps/ctrlProp48.xml><?xml version="1.0" encoding="utf-8"?>
<formControlPr xmlns="http://schemas.microsoft.com/office/spreadsheetml/2009/9/main" objectType="CheckBox" fmlaLink="A15" lockText="1" noThreeD="1"/>
</file>

<file path=xl/ctrlProps/ctrlProp480.xml><?xml version="1.0" encoding="utf-8"?>
<formControlPr xmlns="http://schemas.microsoft.com/office/spreadsheetml/2009/9/main" objectType="CheckBox" fmlaLink="A5" lockText="1" noThreeD="1"/>
</file>

<file path=xl/ctrlProps/ctrlProp481.xml><?xml version="1.0" encoding="utf-8"?>
<formControlPr xmlns="http://schemas.microsoft.com/office/spreadsheetml/2009/9/main" objectType="CheckBox" fmlaLink="A6" lockText="1" noThreeD="1"/>
</file>

<file path=xl/ctrlProps/ctrlProp482.xml><?xml version="1.0" encoding="utf-8"?>
<formControlPr xmlns="http://schemas.microsoft.com/office/spreadsheetml/2009/9/main" objectType="CheckBox" fmlaLink="A7" lockText="1" noThreeD="1"/>
</file>

<file path=xl/ctrlProps/ctrlProp483.xml><?xml version="1.0" encoding="utf-8"?>
<formControlPr xmlns="http://schemas.microsoft.com/office/spreadsheetml/2009/9/main" objectType="CheckBox" fmlaLink="A8" lockText="1" noThreeD="1"/>
</file>

<file path=xl/ctrlProps/ctrlProp484.xml><?xml version="1.0" encoding="utf-8"?>
<formControlPr xmlns="http://schemas.microsoft.com/office/spreadsheetml/2009/9/main" objectType="CheckBox" fmlaLink="A9" lockText="1" noThreeD="1"/>
</file>

<file path=xl/ctrlProps/ctrlProp485.xml><?xml version="1.0" encoding="utf-8"?>
<formControlPr xmlns="http://schemas.microsoft.com/office/spreadsheetml/2009/9/main" objectType="CheckBox" fmlaLink="A10" lockText="1" noThreeD="1"/>
</file>

<file path=xl/ctrlProps/ctrlProp486.xml><?xml version="1.0" encoding="utf-8"?>
<formControlPr xmlns="http://schemas.microsoft.com/office/spreadsheetml/2009/9/main" objectType="CheckBox" fmlaLink="A13" lockText="1" noThreeD="1"/>
</file>

<file path=xl/ctrlProps/ctrlProp487.xml><?xml version="1.0" encoding="utf-8"?>
<formControlPr xmlns="http://schemas.microsoft.com/office/spreadsheetml/2009/9/main" objectType="CheckBox" fmlaLink="A14" lockText="1" noThreeD="1"/>
</file>

<file path=xl/ctrlProps/ctrlProp488.xml><?xml version="1.0" encoding="utf-8"?>
<formControlPr xmlns="http://schemas.microsoft.com/office/spreadsheetml/2009/9/main" objectType="CheckBox" fmlaLink="A15" lockText="1" noThreeD="1"/>
</file>

<file path=xl/ctrlProps/ctrlProp489.xml><?xml version="1.0" encoding="utf-8"?>
<formControlPr xmlns="http://schemas.microsoft.com/office/spreadsheetml/2009/9/main" objectType="CheckBox" fmlaLink="A16" lockText="1" noThreeD="1"/>
</file>

<file path=xl/ctrlProps/ctrlProp49.xml><?xml version="1.0" encoding="utf-8"?>
<formControlPr xmlns="http://schemas.microsoft.com/office/spreadsheetml/2009/9/main" objectType="CheckBox" fmlaLink="A16" lockText="1" noThreeD="1"/>
</file>

<file path=xl/ctrlProps/ctrlProp490.xml><?xml version="1.0" encoding="utf-8"?>
<formControlPr xmlns="http://schemas.microsoft.com/office/spreadsheetml/2009/9/main" objectType="CheckBox" fmlaLink="A17" lockText="1" noThreeD="1"/>
</file>

<file path=xl/ctrlProps/ctrlProp491.xml><?xml version="1.0" encoding="utf-8"?>
<formControlPr xmlns="http://schemas.microsoft.com/office/spreadsheetml/2009/9/main" objectType="CheckBox" fmlaLink="A18" lockText="1" noThreeD="1"/>
</file>

<file path=xl/ctrlProps/ctrlProp492.xml><?xml version="1.0" encoding="utf-8"?>
<formControlPr xmlns="http://schemas.microsoft.com/office/spreadsheetml/2009/9/main" objectType="CheckBox" fmlaLink="A19" lockText="1" noThreeD="1"/>
</file>

<file path=xl/ctrlProps/ctrlProp493.xml><?xml version="1.0" encoding="utf-8"?>
<formControlPr xmlns="http://schemas.microsoft.com/office/spreadsheetml/2009/9/main" objectType="CheckBox" fmlaLink="A20" lockText="1" noThreeD="1"/>
</file>

<file path=xl/ctrlProps/ctrlProp494.xml><?xml version="1.0" encoding="utf-8"?>
<formControlPr xmlns="http://schemas.microsoft.com/office/spreadsheetml/2009/9/main" objectType="CheckBox" fmlaLink="A21" lockText="1" noThreeD="1"/>
</file>

<file path=xl/ctrlProps/ctrlProp495.xml><?xml version="1.0" encoding="utf-8"?>
<formControlPr xmlns="http://schemas.microsoft.com/office/spreadsheetml/2009/9/main" objectType="CheckBox" fmlaLink="A24" lockText="1" noThreeD="1"/>
</file>

<file path=xl/ctrlProps/ctrlProp496.xml><?xml version="1.0" encoding="utf-8"?>
<formControlPr xmlns="http://schemas.microsoft.com/office/spreadsheetml/2009/9/main" objectType="CheckBox" fmlaLink="A31" lockText="1" noThreeD="1"/>
</file>

<file path=xl/ctrlProps/ctrlProp497.xml><?xml version="1.0" encoding="utf-8"?>
<formControlPr xmlns="http://schemas.microsoft.com/office/spreadsheetml/2009/9/main" objectType="CheckBox" fmlaLink="A32" lockText="1" noThreeD="1"/>
</file>

<file path=xl/ctrlProps/ctrlProp498.xml><?xml version="1.0" encoding="utf-8"?>
<formControlPr xmlns="http://schemas.microsoft.com/office/spreadsheetml/2009/9/main" objectType="CheckBox" fmlaLink="A33" lockText="1" noThreeD="1"/>
</file>

<file path=xl/ctrlProps/ctrlProp499.xml><?xml version="1.0" encoding="utf-8"?>
<formControlPr xmlns="http://schemas.microsoft.com/office/spreadsheetml/2009/9/main" objectType="CheckBox" fmlaLink="A34" lockText="1" noThreeD="1"/>
</file>

<file path=xl/ctrlProps/ctrlProp5.xml><?xml version="1.0" encoding="utf-8"?>
<formControlPr xmlns="http://schemas.microsoft.com/office/spreadsheetml/2009/9/main" objectType="CheckBox" fmlaLink="A9" lockText="1" noThreeD="1"/>
</file>

<file path=xl/ctrlProps/ctrlProp50.xml><?xml version="1.0" encoding="utf-8"?>
<formControlPr xmlns="http://schemas.microsoft.com/office/spreadsheetml/2009/9/main" objectType="CheckBox" fmlaLink="A17" lockText="1" noThreeD="1"/>
</file>

<file path=xl/ctrlProps/ctrlProp500.xml><?xml version="1.0" encoding="utf-8"?>
<formControlPr xmlns="http://schemas.microsoft.com/office/spreadsheetml/2009/9/main" objectType="CheckBox" fmlaLink="A37" lockText="1" noThreeD="1"/>
</file>

<file path=xl/ctrlProps/ctrlProp501.xml><?xml version="1.0" encoding="utf-8"?>
<formControlPr xmlns="http://schemas.microsoft.com/office/spreadsheetml/2009/9/main" objectType="CheckBox" fmlaLink="A38" lockText="1" noThreeD="1"/>
</file>

<file path=xl/ctrlProps/ctrlProp502.xml><?xml version="1.0" encoding="utf-8"?>
<formControlPr xmlns="http://schemas.microsoft.com/office/spreadsheetml/2009/9/main" objectType="CheckBox" fmlaLink="A39" lockText="1" noThreeD="1"/>
</file>

<file path=xl/ctrlProps/ctrlProp503.xml><?xml version="1.0" encoding="utf-8"?>
<formControlPr xmlns="http://schemas.microsoft.com/office/spreadsheetml/2009/9/main" objectType="CheckBox" fmlaLink="A40" lockText="1" noThreeD="1"/>
</file>

<file path=xl/ctrlProps/ctrlProp504.xml><?xml version="1.0" encoding="utf-8"?>
<formControlPr xmlns="http://schemas.microsoft.com/office/spreadsheetml/2009/9/main" objectType="CheckBox" fmlaLink="A43" lockText="1" noThreeD="1"/>
</file>

<file path=xl/ctrlProps/ctrlProp505.xml><?xml version="1.0" encoding="utf-8"?>
<formControlPr xmlns="http://schemas.microsoft.com/office/spreadsheetml/2009/9/main" objectType="CheckBox" fmlaLink="A50" lockText="1" noThreeD="1"/>
</file>

<file path=xl/ctrlProps/ctrlProp506.xml><?xml version="1.0" encoding="utf-8"?>
<formControlPr xmlns="http://schemas.microsoft.com/office/spreadsheetml/2009/9/main" objectType="CheckBox" fmlaLink="A51" lockText="1" noThreeD="1"/>
</file>

<file path=xl/ctrlProps/ctrlProp507.xml><?xml version="1.0" encoding="utf-8"?>
<formControlPr xmlns="http://schemas.microsoft.com/office/spreadsheetml/2009/9/main" objectType="CheckBox" fmlaLink="A52" lockText="1" noThreeD="1"/>
</file>

<file path=xl/ctrlProps/ctrlProp508.xml><?xml version="1.0" encoding="utf-8"?>
<formControlPr xmlns="http://schemas.microsoft.com/office/spreadsheetml/2009/9/main" objectType="CheckBox" fmlaLink="A53" lockText="1" noThreeD="1"/>
</file>

<file path=xl/ctrlProps/ctrlProp509.xml><?xml version="1.0" encoding="utf-8"?>
<formControlPr xmlns="http://schemas.microsoft.com/office/spreadsheetml/2009/9/main" objectType="CheckBox" fmlaLink="A54" lockText="1" noThreeD="1"/>
</file>

<file path=xl/ctrlProps/ctrlProp51.xml><?xml version="1.0" encoding="utf-8"?>
<formControlPr xmlns="http://schemas.microsoft.com/office/spreadsheetml/2009/9/main" objectType="CheckBox" fmlaLink="A18" lockText="1" noThreeD="1"/>
</file>

<file path=xl/ctrlProps/ctrlProp510.xml><?xml version="1.0" encoding="utf-8"?>
<formControlPr xmlns="http://schemas.microsoft.com/office/spreadsheetml/2009/9/main" objectType="CheckBox" fmlaLink="A55" lockText="1" noThreeD="1"/>
</file>

<file path=xl/ctrlProps/ctrlProp511.xml><?xml version="1.0" encoding="utf-8"?>
<formControlPr xmlns="http://schemas.microsoft.com/office/spreadsheetml/2009/9/main" objectType="CheckBox" fmlaLink="A56" lockText="1" noThreeD="1"/>
</file>

<file path=xl/ctrlProps/ctrlProp512.xml><?xml version="1.0" encoding="utf-8"?>
<formControlPr xmlns="http://schemas.microsoft.com/office/spreadsheetml/2009/9/main" objectType="CheckBox" fmlaLink="A57" lockText="1" noThreeD="1"/>
</file>

<file path=xl/ctrlProps/ctrlProp513.xml><?xml version="1.0" encoding="utf-8"?>
<formControlPr xmlns="http://schemas.microsoft.com/office/spreadsheetml/2009/9/main" objectType="CheckBox" fmlaLink="A60" lockText="1" noThreeD="1"/>
</file>

<file path=xl/ctrlProps/ctrlProp514.xml><?xml version="1.0" encoding="utf-8"?>
<formControlPr xmlns="http://schemas.microsoft.com/office/spreadsheetml/2009/9/main" objectType="CheckBox" fmlaLink="A61" lockText="1" noThreeD="1"/>
</file>

<file path=xl/ctrlProps/ctrlProp515.xml><?xml version="1.0" encoding="utf-8"?>
<formControlPr xmlns="http://schemas.microsoft.com/office/spreadsheetml/2009/9/main" objectType="CheckBox" fmlaLink="A62" lockText="1" noThreeD="1"/>
</file>

<file path=xl/ctrlProps/ctrlProp516.xml><?xml version="1.0" encoding="utf-8"?>
<formControlPr xmlns="http://schemas.microsoft.com/office/spreadsheetml/2009/9/main" objectType="CheckBox" fmlaLink="A63" lockText="1" noThreeD="1"/>
</file>

<file path=xl/ctrlProps/ctrlProp517.xml><?xml version="1.0" encoding="utf-8"?>
<formControlPr xmlns="http://schemas.microsoft.com/office/spreadsheetml/2009/9/main" objectType="CheckBox" fmlaLink="A64" lockText="1" noThreeD="1"/>
</file>

<file path=xl/ctrlProps/ctrlProp518.xml><?xml version="1.0" encoding="utf-8"?>
<formControlPr xmlns="http://schemas.microsoft.com/office/spreadsheetml/2009/9/main" objectType="CheckBox" fmlaLink="A65" lockText="1" noThreeD="1"/>
</file>

<file path=xl/ctrlProps/ctrlProp519.xml><?xml version="1.0" encoding="utf-8"?>
<formControlPr xmlns="http://schemas.microsoft.com/office/spreadsheetml/2009/9/main" objectType="CheckBox" fmlaLink="A66" lockText="1" noThreeD="1"/>
</file>

<file path=xl/ctrlProps/ctrlProp52.xml><?xml version="1.0" encoding="utf-8"?>
<formControlPr xmlns="http://schemas.microsoft.com/office/spreadsheetml/2009/9/main" objectType="CheckBox" fmlaLink="A21" lockText="1" noThreeD="1"/>
</file>

<file path=xl/ctrlProps/ctrlProp520.xml><?xml version="1.0" encoding="utf-8"?>
<formControlPr xmlns="http://schemas.microsoft.com/office/spreadsheetml/2009/9/main" objectType="CheckBox" fmlaLink="A69" lockText="1" noThreeD="1"/>
</file>

<file path=xl/ctrlProps/ctrlProp521.xml><?xml version="1.0" encoding="utf-8"?>
<formControlPr xmlns="http://schemas.microsoft.com/office/spreadsheetml/2009/9/main" objectType="CheckBox" fmlaLink="A5" lockText="1" noThreeD="1"/>
</file>

<file path=xl/ctrlProps/ctrlProp522.xml><?xml version="1.0" encoding="utf-8"?>
<formControlPr xmlns="http://schemas.microsoft.com/office/spreadsheetml/2009/9/main" objectType="CheckBox" fmlaLink="A6" lockText="1" noThreeD="1"/>
</file>

<file path=xl/ctrlProps/ctrlProp523.xml><?xml version="1.0" encoding="utf-8"?>
<formControlPr xmlns="http://schemas.microsoft.com/office/spreadsheetml/2009/9/main" objectType="CheckBox" fmlaLink="A7" lockText="1" noThreeD="1"/>
</file>

<file path=xl/ctrlProps/ctrlProp524.xml><?xml version="1.0" encoding="utf-8"?>
<formControlPr xmlns="http://schemas.microsoft.com/office/spreadsheetml/2009/9/main" objectType="CheckBox" fmlaLink="A10" lockText="1" noThreeD="1"/>
</file>

<file path=xl/ctrlProps/ctrlProp525.xml><?xml version="1.0" encoding="utf-8"?>
<formControlPr xmlns="http://schemas.microsoft.com/office/spreadsheetml/2009/9/main" objectType="CheckBox" fmlaLink="A11" lockText="1" noThreeD="1"/>
</file>

<file path=xl/ctrlProps/ctrlProp526.xml><?xml version="1.0" encoding="utf-8"?>
<formControlPr xmlns="http://schemas.microsoft.com/office/spreadsheetml/2009/9/main" objectType="CheckBox" fmlaLink="A12" lockText="1" noThreeD="1"/>
</file>

<file path=xl/ctrlProps/ctrlProp527.xml><?xml version="1.0" encoding="utf-8"?>
<formControlPr xmlns="http://schemas.microsoft.com/office/spreadsheetml/2009/9/main" objectType="CheckBox" fmlaLink="A13" lockText="1" noThreeD="1"/>
</file>

<file path=xl/ctrlProps/ctrlProp528.xml><?xml version="1.0" encoding="utf-8"?>
<formControlPr xmlns="http://schemas.microsoft.com/office/spreadsheetml/2009/9/main" objectType="CheckBox" fmlaLink="A16" lockText="1" noThreeD="1"/>
</file>

<file path=xl/ctrlProps/ctrlProp529.xml><?xml version="1.0" encoding="utf-8"?>
<formControlPr xmlns="http://schemas.microsoft.com/office/spreadsheetml/2009/9/main" objectType="CheckBox" fmlaLink="A17" lockText="1" noThreeD="1"/>
</file>

<file path=xl/ctrlProps/ctrlProp53.xml><?xml version="1.0" encoding="utf-8"?>
<formControlPr xmlns="http://schemas.microsoft.com/office/spreadsheetml/2009/9/main" objectType="CheckBox" fmlaLink="A22" lockText="1" noThreeD="1"/>
</file>

<file path=xl/ctrlProps/ctrlProp530.xml><?xml version="1.0" encoding="utf-8"?>
<formControlPr xmlns="http://schemas.microsoft.com/office/spreadsheetml/2009/9/main" objectType="CheckBox" fmlaLink="A24" lockText="1" noThreeD="1"/>
</file>

<file path=xl/ctrlProps/ctrlProp531.xml><?xml version="1.0" encoding="utf-8"?>
<formControlPr xmlns="http://schemas.microsoft.com/office/spreadsheetml/2009/9/main" objectType="CheckBox" fmlaLink="A27" lockText="1" noThreeD="1"/>
</file>

<file path=xl/ctrlProps/ctrlProp532.xml><?xml version="1.0" encoding="utf-8"?>
<formControlPr xmlns="http://schemas.microsoft.com/office/spreadsheetml/2009/9/main" objectType="CheckBox" fmlaLink="A28" lockText="1" noThreeD="1"/>
</file>

<file path=xl/ctrlProps/ctrlProp533.xml><?xml version="1.0" encoding="utf-8"?>
<formControlPr xmlns="http://schemas.microsoft.com/office/spreadsheetml/2009/9/main" objectType="CheckBox" fmlaLink="A29" lockText="1" noThreeD="1"/>
</file>

<file path=xl/ctrlProps/ctrlProp534.xml><?xml version="1.0" encoding="utf-8"?>
<formControlPr xmlns="http://schemas.microsoft.com/office/spreadsheetml/2009/9/main" objectType="CheckBox" fmlaLink="A32" lockText="1" noThreeD="1"/>
</file>

<file path=xl/ctrlProps/ctrlProp535.xml><?xml version="1.0" encoding="utf-8"?>
<formControlPr xmlns="http://schemas.microsoft.com/office/spreadsheetml/2009/9/main" objectType="CheckBox" fmlaLink="A33" lockText="1" noThreeD="1"/>
</file>

<file path=xl/ctrlProps/ctrlProp536.xml><?xml version="1.0" encoding="utf-8"?>
<formControlPr xmlns="http://schemas.microsoft.com/office/spreadsheetml/2009/9/main" objectType="CheckBox" fmlaLink="A40" lockText="1" noThreeD="1"/>
</file>

<file path=xl/ctrlProps/ctrlProp537.xml><?xml version="1.0" encoding="utf-8"?>
<formControlPr xmlns="http://schemas.microsoft.com/office/spreadsheetml/2009/9/main" objectType="CheckBox" fmlaLink="A41" lockText="1" noThreeD="1"/>
</file>

<file path=xl/ctrlProps/ctrlProp538.xml><?xml version="1.0" encoding="utf-8"?>
<formControlPr xmlns="http://schemas.microsoft.com/office/spreadsheetml/2009/9/main" objectType="CheckBox" fmlaLink="A42" lockText="1" noThreeD="1"/>
</file>

<file path=xl/ctrlProps/ctrlProp539.xml><?xml version="1.0" encoding="utf-8"?>
<formControlPr xmlns="http://schemas.microsoft.com/office/spreadsheetml/2009/9/main" objectType="CheckBox" fmlaLink="A43" lockText="1" noThreeD="1"/>
</file>

<file path=xl/ctrlProps/ctrlProp54.xml><?xml version="1.0" encoding="utf-8"?>
<formControlPr xmlns="http://schemas.microsoft.com/office/spreadsheetml/2009/9/main" objectType="CheckBox" fmlaLink="A29" lockText="1" noThreeD="1"/>
</file>

<file path=xl/ctrlProps/ctrlProp540.xml><?xml version="1.0" encoding="utf-8"?>
<formControlPr xmlns="http://schemas.microsoft.com/office/spreadsheetml/2009/9/main" objectType="CheckBox" fmlaLink="A46" lockText="1" noThreeD="1"/>
</file>

<file path=xl/ctrlProps/ctrlProp541.xml><?xml version="1.0" encoding="utf-8"?>
<formControlPr xmlns="http://schemas.microsoft.com/office/spreadsheetml/2009/9/main" objectType="CheckBox" fmlaLink="A50" lockText="1" noThreeD="1"/>
</file>

<file path=xl/ctrlProps/ctrlProp542.xml><?xml version="1.0" encoding="utf-8"?>
<formControlPr xmlns="http://schemas.microsoft.com/office/spreadsheetml/2009/9/main" objectType="CheckBox" fmlaLink="A51" lockText="1" noThreeD="1"/>
</file>

<file path=xl/ctrlProps/ctrlProp543.xml><?xml version="1.0" encoding="utf-8"?>
<formControlPr xmlns="http://schemas.microsoft.com/office/spreadsheetml/2009/9/main" objectType="CheckBox" fmlaLink="A54" lockText="1" noThreeD="1"/>
</file>

<file path=xl/ctrlProps/ctrlProp544.xml><?xml version="1.0" encoding="utf-8"?>
<formControlPr xmlns="http://schemas.microsoft.com/office/spreadsheetml/2009/9/main" objectType="CheckBox" fmlaLink="A55" lockText="1" noThreeD="1"/>
</file>

<file path=xl/ctrlProps/ctrlProp545.xml><?xml version="1.0" encoding="utf-8"?>
<formControlPr xmlns="http://schemas.microsoft.com/office/spreadsheetml/2009/9/main" objectType="CheckBox" fmlaLink="A5" lockText="1" noThreeD="1"/>
</file>

<file path=xl/ctrlProps/ctrlProp546.xml><?xml version="1.0" encoding="utf-8"?>
<formControlPr xmlns="http://schemas.microsoft.com/office/spreadsheetml/2009/9/main" objectType="CheckBox" fmlaLink="A6" lockText="1" noThreeD="1"/>
</file>

<file path=xl/ctrlProps/ctrlProp547.xml><?xml version="1.0" encoding="utf-8"?>
<formControlPr xmlns="http://schemas.microsoft.com/office/spreadsheetml/2009/9/main" objectType="CheckBox" fmlaLink="A7" lockText="1" noThreeD="1"/>
</file>

<file path=xl/ctrlProps/ctrlProp548.xml><?xml version="1.0" encoding="utf-8"?>
<formControlPr xmlns="http://schemas.microsoft.com/office/spreadsheetml/2009/9/main" objectType="CheckBox" fmlaLink="A10" lockText="1" noThreeD="1"/>
</file>

<file path=xl/ctrlProps/ctrlProp549.xml><?xml version="1.0" encoding="utf-8"?>
<formControlPr xmlns="http://schemas.microsoft.com/office/spreadsheetml/2009/9/main" objectType="CheckBox" fmlaLink="A11" lockText="1" noThreeD="1"/>
</file>

<file path=xl/ctrlProps/ctrlProp55.xml><?xml version="1.0" encoding="utf-8"?>
<formControlPr xmlns="http://schemas.microsoft.com/office/spreadsheetml/2009/9/main" objectType="CheckBox" fmlaLink="A30" lockText="1" noThreeD="1"/>
</file>

<file path=xl/ctrlProps/ctrlProp550.xml><?xml version="1.0" encoding="utf-8"?>
<formControlPr xmlns="http://schemas.microsoft.com/office/spreadsheetml/2009/9/main" objectType="CheckBox" fmlaLink="A12" lockText="1" noThreeD="1"/>
</file>

<file path=xl/ctrlProps/ctrlProp551.xml><?xml version="1.0" encoding="utf-8"?>
<formControlPr xmlns="http://schemas.microsoft.com/office/spreadsheetml/2009/9/main" objectType="CheckBox" fmlaLink="A13" lockText="1" noThreeD="1"/>
</file>

<file path=xl/ctrlProps/ctrlProp552.xml><?xml version="1.0" encoding="utf-8"?>
<formControlPr xmlns="http://schemas.microsoft.com/office/spreadsheetml/2009/9/main" objectType="CheckBox" fmlaLink="A14" lockText="1" noThreeD="1"/>
</file>

<file path=xl/ctrlProps/ctrlProp553.xml><?xml version="1.0" encoding="utf-8"?>
<formControlPr xmlns="http://schemas.microsoft.com/office/spreadsheetml/2009/9/main" objectType="CheckBox" fmlaLink="A15" lockText="1" noThreeD="1"/>
</file>

<file path=xl/ctrlProps/ctrlProp554.xml><?xml version="1.0" encoding="utf-8"?>
<formControlPr xmlns="http://schemas.microsoft.com/office/spreadsheetml/2009/9/main" objectType="CheckBox" fmlaLink="A18" lockText="1" noThreeD="1"/>
</file>

<file path=xl/ctrlProps/ctrlProp555.xml><?xml version="1.0" encoding="utf-8"?>
<formControlPr xmlns="http://schemas.microsoft.com/office/spreadsheetml/2009/9/main" objectType="CheckBox" fmlaLink="A19" lockText="1" noThreeD="1"/>
</file>

<file path=xl/ctrlProps/ctrlProp556.xml><?xml version="1.0" encoding="utf-8"?>
<formControlPr xmlns="http://schemas.microsoft.com/office/spreadsheetml/2009/9/main" objectType="CheckBox" fmlaLink="A26" lockText="1" noThreeD="1"/>
</file>

<file path=xl/ctrlProps/ctrlProp557.xml><?xml version="1.0" encoding="utf-8"?>
<formControlPr xmlns="http://schemas.microsoft.com/office/spreadsheetml/2009/9/main" objectType="CheckBox" fmlaLink="A27" lockText="1" noThreeD="1"/>
</file>

<file path=xl/ctrlProps/ctrlProp558.xml><?xml version="1.0" encoding="utf-8"?>
<formControlPr xmlns="http://schemas.microsoft.com/office/spreadsheetml/2009/9/main" objectType="CheckBox" fmlaLink="A28" lockText="1" noThreeD="1"/>
</file>

<file path=xl/ctrlProps/ctrlProp559.xml><?xml version="1.0" encoding="utf-8"?>
<formControlPr xmlns="http://schemas.microsoft.com/office/spreadsheetml/2009/9/main" objectType="CheckBox" fmlaLink="A31" lockText="1" noThreeD="1"/>
</file>

<file path=xl/ctrlProps/ctrlProp56.xml><?xml version="1.0" encoding="utf-8"?>
<formControlPr xmlns="http://schemas.microsoft.com/office/spreadsheetml/2009/9/main" objectType="CheckBox" fmlaLink="A31" lockText="1" noThreeD="1"/>
</file>

<file path=xl/ctrlProps/ctrlProp560.xml><?xml version="1.0" encoding="utf-8"?>
<formControlPr xmlns="http://schemas.microsoft.com/office/spreadsheetml/2009/9/main" objectType="CheckBox" fmlaLink="A32" lockText="1" noThreeD="1"/>
</file>

<file path=xl/ctrlProps/ctrlProp561.xml><?xml version="1.0" encoding="utf-8"?>
<formControlPr xmlns="http://schemas.microsoft.com/office/spreadsheetml/2009/9/main" objectType="CheckBox" fmlaLink="A33" lockText="1" noThreeD="1"/>
</file>

<file path=xl/ctrlProps/ctrlProp562.xml><?xml version="1.0" encoding="utf-8"?>
<formControlPr xmlns="http://schemas.microsoft.com/office/spreadsheetml/2009/9/main" objectType="CheckBox" fmlaLink="A34" lockText="1" noThreeD="1"/>
</file>

<file path=xl/ctrlProps/ctrlProp563.xml><?xml version="1.0" encoding="utf-8"?>
<formControlPr xmlns="http://schemas.microsoft.com/office/spreadsheetml/2009/9/main" objectType="CheckBox" fmlaLink="A35" lockText="1" noThreeD="1"/>
</file>

<file path=xl/ctrlProps/ctrlProp564.xml><?xml version="1.0" encoding="utf-8"?>
<formControlPr xmlns="http://schemas.microsoft.com/office/spreadsheetml/2009/9/main" objectType="CheckBox" fmlaLink="A36" lockText="1" noThreeD="1"/>
</file>

<file path=xl/ctrlProps/ctrlProp565.xml><?xml version="1.0" encoding="utf-8"?>
<formControlPr xmlns="http://schemas.microsoft.com/office/spreadsheetml/2009/9/main" objectType="CheckBox" fmlaLink="A37" lockText="1" noThreeD="1"/>
</file>

<file path=xl/ctrlProps/ctrlProp566.xml><?xml version="1.0" encoding="utf-8"?>
<formControlPr xmlns="http://schemas.microsoft.com/office/spreadsheetml/2009/9/main" objectType="CheckBox" fmlaLink="A38" lockText="1" noThreeD="1"/>
</file>

<file path=xl/ctrlProps/ctrlProp567.xml><?xml version="1.0" encoding="utf-8"?>
<formControlPr xmlns="http://schemas.microsoft.com/office/spreadsheetml/2009/9/main" objectType="CheckBox" fmlaLink="A39" lockText="1" noThreeD="1"/>
</file>

<file path=xl/ctrlProps/ctrlProp568.xml><?xml version="1.0" encoding="utf-8"?>
<formControlPr xmlns="http://schemas.microsoft.com/office/spreadsheetml/2009/9/main" objectType="CheckBox" fmlaLink="A42" lockText="1" noThreeD="1"/>
</file>

<file path=xl/ctrlProps/ctrlProp569.xml><?xml version="1.0" encoding="utf-8"?>
<formControlPr xmlns="http://schemas.microsoft.com/office/spreadsheetml/2009/9/main" objectType="CheckBox" fmlaLink="A49" lockText="1" noThreeD="1"/>
</file>

<file path=xl/ctrlProps/ctrlProp57.xml><?xml version="1.0" encoding="utf-8"?>
<formControlPr xmlns="http://schemas.microsoft.com/office/spreadsheetml/2009/9/main" objectType="CheckBox" fmlaLink="A32" lockText="1" noThreeD="1"/>
</file>

<file path=xl/ctrlProps/ctrlProp570.xml><?xml version="1.0" encoding="utf-8"?>
<formControlPr xmlns="http://schemas.microsoft.com/office/spreadsheetml/2009/9/main" objectType="CheckBox" fmlaLink="A50" lockText="1" noThreeD="1"/>
</file>

<file path=xl/ctrlProps/ctrlProp571.xml><?xml version="1.0" encoding="utf-8"?>
<formControlPr xmlns="http://schemas.microsoft.com/office/spreadsheetml/2009/9/main" objectType="CheckBox" fmlaLink="A51" lockText="1" noThreeD="1"/>
</file>

<file path=xl/ctrlProps/ctrlProp572.xml><?xml version="1.0" encoding="utf-8"?>
<formControlPr xmlns="http://schemas.microsoft.com/office/spreadsheetml/2009/9/main" objectType="CheckBox" fmlaLink="A52" lockText="1" noThreeD="1"/>
</file>

<file path=xl/ctrlProps/ctrlProp573.xml><?xml version="1.0" encoding="utf-8"?>
<formControlPr xmlns="http://schemas.microsoft.com/office/spreadsheetml/2009/9/main" objectType="CheckBox" fmlaLink="A55" lockText="1" noThreeD="1"/>
</file>

<file path=xl/ctrlProps/ctrlProp574.xml><?xml version="1.0" encoding="utf-8"?>
<formControlPr xmlns="http://schemas.microsoft.com/office/spreadsheetml/2009/9/main" objectType="CheckBox" fmlaLink="A60" lockText="1" noThreeD="1"/>
</file>

<file path=xl/ctrlProps/ctrlProp575.xml><?xml version="1.0" encoding="utf-8"?>
<formControlPr xmlns="http://schemas.microsoft.com/office/spreadsheetml/2009/9/main" objectType="CheckBox" fmlaLink="A63" lockText="1" noThreeD="1"/>
</file>

<file path=xl/ctrlProps/ctrlProp576.xml><?xml version="1.0" encoding="utf-8"?>
<formControlPr xmlns="http://schemas.microsoft.com/office/spreadsheetml/2009/9/main" objectType="CheckBox" fmlaLink="A5" lockText="1" noThreeD="1"/>
</file>

<file path=xl/ctrlProps/ctrlProp577.xml><?xml version="1.0" encoding="utf-8"?>
<formControlPr xmlns="http://schemas.microsoft.com/office/spreadsheetml/2009/9/main" objectType="CheckBox" fmlaLink="A6" lockText="1" noThreeD="1"/>
</file>

<file path=xl/ctrlProps/ctrlProp578.xml><?xml version="1.0" encoding="utf-8"?>
<formControlPr xmlns="http://schemas.microsoft.com/office/spreadsheetml/2009/9/main" objectType="CheckBox" fmlaLink="A7" lockText="1" noThreeD="1"/>
</file>

<file path=xl/ctrlProps/ctrlProp579.xml><?xml version="1.0" encoding="utf-8"?>
<formControlPr xmlns="http://schemas.microsoft.com/office/spreadsheetml/2009/9/main" objectType="CheckBox" fmlaLink="A10" lockText="1" noThreeD="1"/>
</file>

<file path=xl/ctrlProps/ctrlProp58.xml><?xml version="1.0" encoding="utf-8"?>
<formControlPr xmlns="http://schemas.microsoft.com/office/spreadsheetml/2009/9/main" objectType="CheckBox" fmlaLink="A33" lockText="1" noThreeD="1"/>
</file>

<file path=xl/ctrlProps/ctrlProp580.xml><?xml version="1.0" encoding="utf-8"?>
<formControlPr xmlns="http://schemas.microsoft.com/office/spreadsheetml/2009/9/main" objectType="CheckBox" fmlaLink="A11" lockText="1" noThreeD="1"/>
</file>

<file path=xl/ctrlProps/ctrlProp581.xml><?xml version="1.0" encoding="utf-8"?>
<formControlPr xmlns="http://schemas.microsoft.com/office/spreadsheetml/2009/9/main" objectType="CheckBox" fmlaLink="A12" lockText="1" noThreeD="1"/>
</file>

<file path=xl/ctrlProps/ctrlProp582.xml><?xml version="1.0" encoding="utf-8"?>
<formControlPr xmlns="http://schemas.microsoft.com/office/spreadsheetml/2009/9/main" objectType="CheckBox" fmlaLink="A13" lockText="1" noThreeD="1"/>
</file>

<file path=xl/ctrlProps/ctrlProp583.xml><?xml version="1.0" encoding="utf-8"?>
<formControlPr xmlns="http://schemas.microsoft.com/office/spreadsheetml/2009/9/main" objectType="CheckBox" fmlaLink="A14" lockText="1" noThreeD="1"/>
</file>

<file path=xl/ctrlProps/ctrlProp584.xml><?xml version="1.0" encoding="utf-8"?>
<formControlPr xmlns="http://schemas.microsoft.com/office/spreadsheetml/2009/9/main" objectType="CheckBox" fmlaLink="A20" lockText="1" noThreeD="1"/>
</file>

<file path=xl/ctrlProps/ctrlProp585.xml><?xml version="1.0" encoding="utf-8"?>
<formControlPr xmlns="http://schemas.microsoft.com/office/spreadsheetml/2009/9/main" objectType="CheckBox" fmlaLink="A23" lockText="1" noThreeD="1"/>
</file>

<file path=xl/ctrlProps/ctrlProp586.xml><?xml version="1.0" encoding="utf-8"?>
<formControlPr xmlns="http://schemas.microsoft.com/office/spreadsheetml/2009/9/main" objectType="CheckBox" fmlaLink="A24" lockText="1" noThreeD="1"/>
</file>

<file path=xl/ctrlProps/ctrlProp587.xml><?xml version="1.0" encoding="utf-8"?>
<formControlPr xmlns="http://schemas.microsoft.com/office/spreadsheetml/2009/9/main" objectType="CheckBox" fmlaLink="A31" lockText="1" noThreeD="1"/>
</file>

<file path=xl/ctrlProps/ctrlProp588.xml><?xml version="1.0" encoding="utf-8"?>
<formControlPr xmlns="http://schemas.microsoft.com/office/spreadsheetml/2009/9/main" objectType="CheckBox" fmlaLink="A32" lockText="1" noThreeD="1"/>
</file>

<file path=xl/ctrlProps/ctrlProp589.xml><?xml version="1.0" encoding="utf-8"?>
<formControlPr xmlns="http://schemas.microsoft.com/office/spreadsheetml/2009/9/main" objectType="CheckBox" fmlaLink="A33" lockText="1" noThreeD="1"/>
</file>

<file path=xl/ctrlProps/ctrlProp59.xml><?xml version="1.0" encoding="utf-8"?>
<formControlPr xmlns="http://schemas.microsoft.com/office/spreadsheetml/2009/9/main" objectType="CheckBox" fmlaLink="A34" lockText="1" noThreeD="1"/>
</file>

<file path=xl/ctrlProps/ctrlProp590.xml><?xml version="1.0" encoding="utf-8"?>
<formControlPr xmlns="http://schemas.microsoft.com/office/spreadsheetml/2009/9/main" objectType="CheckBox" fmlaLink="A36" lockText="1" noThreeD="1"/>
</file>

<file path=xl/ctrlProps/ctrlProp591.xml><?xml version="1.0" encoding="utf-8"?>
<formControlPr xmlns="http://schemas.microsoft.com/office/spreadsheetml/2009/9/main" objectType="CheckBox" fmlaLink="A37" lockText="1" noThreeD="1"/>
</file>

<file path=xl/ctrlProps/ctrlProp592.xml><?xml version="1.0" encoding="utf-8"?>
<formControlPr xmlns="http://schemas.microsoft.com/office/spreadsheetml/2009/9/main" objectType="CheckBox" fmlaLink="A38" lockText="1" noThreeD="1"/>
</file>

<file path=xl/ctrlProps/ctrlProp593.xml><?xml version="1.0" encoding="utf-8"?>
<formControlPr xmlns="http://schemas.microsoft.com/office/spreadsheetml/2009/9/main" objectType="CheckBox" fmlaLink="A39" lockText="1" noThreeD="1"/>
</file>

<file path=xl/ctrlProps/ctrlProp594.xml><?xml version="1.0" encoding="utf-8"?>
<formControlPr xmlns="http://schemas.microsoft.com/office/spreadsheetml/2009/9/main" objectType="CheckBox" fmlaLink="A40" lockText="1" noThreeD="1"/>
</file>

<file path=xl/ctrlProps/ctrlProp595.xml><?xml version="1.0" encoding="utf-8"?>
<formControlPr xmlns="http://schemas.microsoft.com/office/spreadsheetml/2009/9/main" objectType="CheckBox" fmlaLink="A47" lockText="1" noThreeD="1"/>
</file>

<file path=xl/ctrlProps/ctrlProp596.xml><?xml version="1.0" encoding="utf-8"?>
<formControlPr xmlns="http://schemas.microsoft.com/office/spreadsheetml/2009/9/main" objectType="CheckBox" fmlaLink="A50" lockText="1" noThreeD="1"/>
</file>

<file path=xl/ctrlProps/ctrlProp597.xml><?xml version="1.0" encoding="utf-8"?>
<formControlPr xmlns="http://schemas.microsoft.com/office/spreadsheetml/2009/9/main" objectType="CheckBox" fmlaLink="A51" lockText="1" noThreeD="1"/>
</file>

<file path=xl/ctrlProps/ctrlProp598.xml><?xml version="1.0" encoding="utf-8"?>
<formControlPr xmlns="http://schemas.microsoft.com/office/spreadsheetml/2009/9/main" objectType="CheckBox" fmlaLink="A55" lockText="1" noThreeD="1"/>
</file>

<file path=xl/ctrlProps/ctrlProp599.xml><?xml version="1.0" encoding="utf-8"?>
<formControlPr xmlns="http://schemas.microsoft.com/office/spreadsheetml/2009/9/main" objectType="CheckBox" fmlaLink="A56" lockText="1" noThreeD="1"/>
</file>

<file path=xl/ctrlProps/ctrlProp6.xml><?xml version="1.0" encoding="utf-8"?>
<formControlPr xmlns="http://schemas.microsoft.com/office/spreadsheetml/2009/9/main" objectType="CheckBox" fmlaLink="A10" lockText="1" noThreeD="1"/>
</file>

<file path=xl/ctrlProps/ctrlProp60.xml><?xml version="1.0" encoding="utf-8"?>
<formControlPr xmlns="http://schemas.microsoft.com/office/spreadsheetml/2009/9/main" objectType="CheckBox" fmlaLink="A37" lockText="1" noThreeD="1"/>
</file>

<file path=xl/ctrlProps/ctrlProp600.xml><?xml version="1.0" encoding="utf-8"?>
<formControlPr xmlns="http://schemas.microsoft.com/office/spreadsheetml/2009/9/main" objectType="CheckBox" fmlaLink="A57" lockText="1" noThreeD="1"/>
</file>

<file path=xl/ctrlProps/ctrlProp601.xml><?xml version="1.0" encoding="utf-8"?>
<formControlPr xmlns="http://schemas.microsoft.com/office/spreadsheetml/2009/9/main" objectType="CheckBox" fmlaLink="A60" lockText="1" noThreeD="1"/>
</file>

<file path=xl/ctrlProps/ctrlProp602.xml><?xml version="1.0" encoding="utf-8"?>
<formControlPr xmlns="http://schemas.microsoft.com/office/spreadsheetml/2009/9/main" objectType="CheckBox" fmlaLink="A5" lockText="1" noThreeD="1"/>
</file>

<file path=xl/ctrlProps/ctrlProp603.xml><?xml version="1.0" encoding="utf-8"?>
<formControlPr xmlns="http://schemas.microsoft.com/office/spreadsheetml/2009/9/main" objectType="CheckBox" fmlaLink="A6" lockText="1" noThreeD="1"/>
</file>

<file path=xl/ctrlProps/ctrlProp604.xml><?xml version="1.0" encoding="utf-8"?>
<formControlPr xmlns="http://schemas.microsoft.com/office/spreadsheetml/2009/9/main" objectType="CheckBox" fmlaLink="A7" lockText="1" noThreeD="1"/>
</file>

<file path=xl/ctrlProps/ctrlProp605.xml><?xml version="1.0" encoding="utf-8"?>
<formControlPr xmlns="http://schemas.microsoft.com/office/spreadsheetml/2009/9/main" objectType="CheckBox" fmlaLink="A8" lockText="1" noThreeD="1"/>
</file>

<file path=xl/ctrlProps/ctrlProp606.xml><?xml version="1.0" encoding="utf-8"?>
<formControlPr xmlns="http://schemas.microsoft.com/office/spreadsheetml/2009/9/main" objectType="CheckBox" fmlaLink="A11" lockText="1" noThreeD="1"/>
</file>

<file path=xl/ctrlProps/ctrlProp607.xml><?xml version="1.0" encoding="utf-8"?>
<formControlPr xmlns="http://schemas.microsoft.com/office/spreadsheetml/2009/9/main" objectType="CheckBox" fmlaLink="A12" lockText="1" noThreeD="1"/>
</file>

<file path=xl/ctrlProps/ctrlProp608.xml><?xml version="1.0" encoding="utf-8"?>
<formControlPr xmlns="http://schemas.microsoft.com/office/spreadsheetml/2009/9/main" objectType="CheckBox" fmlaLink="A13" lockText="1" noThreeD="1"/>
</file>

<file path=xl/ctrlProps/ctrlProp609.xml><?xml version="1.0" encoding="utf-8"?>
<formControlPr xmlns="http://schemas.microsoft.com/office/spreadsheetml/2009/9/main" objectType="CheckBox" fmlaLink="A14" lockText="1" noThreeD="1"/>
</file>

<file path=xl/ctrlProps/ctrlProp61.xml><?xml version="1.0" encoding="utf-8"?>
<formControlPr xmlns="http://schemas.microsoft.com/office/spreadsheetml/2009/9/main" objectType="CheckBox" fmlaLink="A38" lockText="1" noThreeD="1"/>
</file>

<file path=xl/ctrlProps/ctrlProp610.xml><?xml version="1.0" encoding="utf-8"?>
<formControlPr xmlns="http://schemas.microsoft.com/office/spreadsheetml/2009/9/main" objectType="CheckBox" fmlaLink="A15" lockText="1" noThreeD="1"/>
</file>

<file path=xl/ctrlProps/ctrlProp611.xml><?xml version="1.0" encoding="utf-8"?>
<formControlPr xmlns="http://schemas.microsoft.com/office/spreadsheetml/2009/9/main" objectType="CheckBox" fmlaLink="A18" lockText="1" noThreeD="1"/>
</file>

<file path=xl/ctrlProps/ctrlProp612.xml><?xml version="1.0" encoding="utf-8"?>
<formControlPr xmlns="http://schemas.microsoft.com/office/spreadsheetml/2009/9/main" objectType="CheckBox" fmlaLink="A19" lockText="1" noThreeD="1"/>
</file>

<file path=xl/ctrlProps/ctrlProp613.xml><?xml version="1.0" encoding="utf-8"?>
<formControlPr xmlns="http://schemas.microsoft.com/office/spreadsheetml/2009/9/main" objectType="CheckBox" fmlaLink="A20" lockText="1" noThreeD="1"/>
</file>

<file path=xl/ctrlProps/ctrlProp614.xml><?xml version="1.0" encoding="utf-8"?>
<formControlPr xmlns="http://schemas.microsoft.com/office/spreadsheetml/2009/9/main" objectType="CheckBox" fmlaLink="A27" lockText="1" noThreeD="1"/>
</file>

<file path=xl/ctrlProps/ctrlProp615.xml><?xml version="1.0" encoding="utf-8"?>
<formControlPr xmlns="http://schemas.microsoft.com/office/spreadsheetml/2009/9/main" objectType="CheckBox" fmlaLink="A28" lockText="1" noThreeD="1"/>
</file>

<file path=xl/ctrlProps/ctrlProp616.xml><?xml version="1.0" encoding="utf-8"?>
<formControlPr xmlns="http://schemas.microsoft.com/office/spreadsheetml/2009/9/main" objectType="CheckBox" fmlaLink="A29" lockText="1" noThreeD="1"/>
</file>

<file path=xl/ctrlProps/ctrlProp617.xml><?xml version="1.0" encoding="utf-8"?>
<formControlPr xmlns="http://schemas.microsoft.com/office/spreadsheetml/2009/9/main" objectType="CheckBox" fmlaLink="A30" lockText="1" noThreeD="1"/>
</file>

<file path=xl/ctrlProps/ctrlProp618.xml><?xml version="1.0" encoding="utf-8"?>
<formControlPr xmlns="http://schemas.microsoft.com/office/spreadsheetml/2009/9/main" objectType="CheckBox" fmlaLink="A33" lockText="1" noThreeD="1"/>
</file>

<file path=xl/ctrlProps/ctrlProp619.xml><?xml version="1.0" encoding="utf-8"?>
<formControlPr xmlns="http://schemas.microsoft.com/office/spreadsheetml/2009/9/main" objectType="CheckBox" fmlaLink="A34" lockText="1" noThreeD="1"/>
</file>

<file path=xl/ctrlProps/ctrlProp62.xml><?xml version="1.0" encoding="utf-8"?>
<formControlPr xmlns="http://schemas.microsoft.com/office/spreadsheetml/2009/9/main" objectType="CheckBox" fmlaLink="A39" lockText="1" noThreeD="1"/>
</file>

<file path=xl/ctrlProps/ctrlProp620.xml><?xml version="1.0" encoding="utf-8"?>
<formControlPr xmlns="http://schemas.microsoft.com/office/spreadsheetml/2009/9/main" objectType="CheckBox" fmlaLink="A35" lockText="1" noThreeD="1"/>
</file>

<file path=xl/ctrlProps/ctrlProp621.xml><?xml version="1.0" encoding="utf-8"?>
<formControlPr xmlns="http://schemas.microsoft.com/office/spreadsheetml/2009/9/main" objectType="CheckBox" fmlaLink="A38" lockText="1" noThreeD="1"/>
</file>

<file path=xl/ctrlProps/ctrlProp622.xml><?xml version="1.0" encoding="utf-8"?>
<formControlPr xmlns="http://schemas.microsoft.com/office/spreadsheetml/2009/9/main" objectType="CheckBox" fmlaLink="A39" lockText="1" noThreeD="1"/>
</file>

<file path=xl/ctrlProps/ctrlProp623.xml><?xml version="1.0" encoding="utf-8"?>
<formControlPr xmlns="http://schemas.microsoft.com/office/spreadsheetml/2009/9/main" objectType="CheckBox" fmlaLink="A40" lockText="1" noThreeD="1"/>
</file>

<file path=xl/ctrlProps/ctrlProp624.xml><?xml version="1.0" encoding="utf-8"?>
<formControlPr xmlns="http://schemas.microsoft.com/office/spreadsheetml/2009/9/main" objectType="CheckBox" fmlaLink="A47" lockText="1" noThreeD="1"/>
</file>

<file path=xl/ctrlProps/ctrlProp625.xml><?xml version="1.0" encoding="utf-8"?>
<formControlPr xmlns="http://schemas.microsoft.com/office/spreadsheetml/2009/9/main" objectType="CheckBox" fmlaLink="A48" lockText="1" noThreeD="1"/>
</file>

<file path=xl/ctrlProps/ctrlProp626.xml><?xml version="1.0" encoding="utf-8"?>
<formControlPr xmlns="http://schemas.microsoft.com/office/spreadsheetml/2009/9/main" objectType="CheckBox" fmlaLink="A49" lockText="1" noThreeD="1"/>
</file>

<file path=xl/ctrlProps/ctrlProp627.xml><?xml version="1.0" encoding="utf-8"?>
<formControlPr xmlns="http://schemas.microsoft.com/office/spreadsheetml/2009/9/main" objectType="CheckBox" fmlaLink="A50" lockText="1" noThreeD="1"/>
</file>

<file path=xl/ctrlProps/ctrlProp628.xml><?xml version="1.0" encoding="utf-8"?>
<formControlPr xmlns="http://schemas.microsoft.com/office/spreadsheetml/2009/9/main" objectType="CheckBox" fmlaLink="A53" lockText="1" noThreeD="1"/>
</file>

<file path=xl/ctrlProps/ctrlProp629.xml><?xml version="1.0" encoding="utf-8"?>
<formControlPr xmlns="http://schemas.microsoft.com/office/spreadsheetml/2009/9/main" objectType="CheckBox" fmlaLink="A57" lockText="1" noThreeD="1"/>
</file>

<file path=xl/ctrlProps/ctrlProp63.xml><?xml version="1.0" encoding="utf-8"?>
<formControlPr xmlns="http://schemas.microsoft.com/office/spreadsheetml/2009/9/main" objectType="CheckBox" fmlaLink="A40" lockText="1" noThreeD="1"/>
</file>

<file path=xl/ctrlProps/ctrlProp630.xml><?xml version="1.0" encoding="utf-8"?>
<formControlPr xmlns="http://schemas.microsoft.com/office/spreadsheetml/2009/9/main" objectType="CheckBox" fmlaLink="A58" lockText="1" noThreeD="1"/>
</file>

<file path=xl/ctrlProps/ctrlProp631.xml><?xml version="1.0" encoding="utf-8"?>
<formControlPr xmlns="http://schemas.microsoft.com/office/spreadsheetml/2009/9/main" objectType="CheckBox" fmlaLink="A61" lockText="1" noThreeD="1"/>
</file>

<file path=xl/ctrlProps/ctrlProp632.xml><?xml version="1.0" encoding="utf-8"?>
<formControlPr xmlns="http://schemas.microsoft.com/office/spreadsheetml/2009/9/main" objectType="CheckBox" fmlaLink="A62" lockText="1" noThreeD="1"/>
</file>

<file path=xl/ctrlProps/ctrlProp633.xml><?xml version="1.0" encoding="utf-8"?>
<formControlPr xmlns="http://schemas.microsoft.com/office/spreadsheetml/2009/9/main" objectType="CheckBox" fmlaLink="A5" lockText="1" noThreeD="1"/>
</file>

<file path=xl/ctrlProps/ctrlProp634.xml><?xml version="1.0" encoding="utf-8"?>
<formControlPr xmlns="http://schemas.microsoft.com/office/spreadsheetml/2009/9/main" objectType="CheckBox" fmlaLink="A6" lockText="1" noThreeD="1"/>
</file>

<file path=xl/ctrlProps/ctrlProp635.xml><?xml version="1.0" encoding="utf-8"?>
<formControlPr xmlns="http://schemas.microsoft.com/office/spreadsheetml/2009/9/main" objectType="CheckBox" fmlaLink="A7" lockText="1" noThreeD="1"/>
</file>

<file path=xl/ctrlProps/ctrlProp636.xml><?xml version="1.0" encoding="utf-8"?>
<formControlPr xmlns="http://schemas.microsoft.com/office/spreadsheetml/2009/9/main" objectType="CheckBox" fmlaLink="A8" lockText="1" noThreeD="1"/>
</file>

<file path=xl/ctrlProps/ctrlProp637.xml><?xml version="1.0" encoding="utf-8"?>
<formControlPr xmlns="http://schemas.microsoft.com/office/spreadsheetml/2009/9/main" objectType="CheckBox" fmlaLink="A11" lockText="1" noThreeD="1"/>
</file>

<file path=xl/ctrlProps/ctrlProp638.xml><?xml version="1.0" encoding="utf-8"?>
<formControlPr xmlns="http://schemas.microsoft.com/office/spreadsheetml/2009/9/main" objectType="CheckBox" fmlaLink="A12" lockText="1" noThreeD="1"/>
</file>

<file path=xl/ctrlProps/ctrlProp639.xml><?xml version="1.0" encoding="utf-8"?>
<formControlPr xmlns="http://schemas.microsoft.com/office/spreadsheetml/2009/9/main" objectType="CheckBox" fmlaLink="A13" lockText="1" noThreeD="1"/>
</file>

<file path=xl/ctrlProps/ctrlProp64.xml><?xml version="1.0" encoding="utf-8"?>
<formControlPr xmlns="http://schemas.microsoft.com/office/spreadsheetml/2009/9/main" objectType="CheckBox" fmlaLink="A41" lockText="1" noThreeD="1"/>
</file>

<file path=xl/ctrlProps/ctrlProp640.xml><?xml version="1.0" encoding="utf-8"?>
<formControlPr xmlns="http://schemas.microsoft.com/office/spreadsheetml/2009/9/main" objectType="CheckBox" fmlaLink="A14" lockText="1" noThreeD="1"/>
</file>

<file path=xl/ctrlProps/ctrlProp641.xml><?xml version="1.0" encoding="utf-8"?>
<formControlPr xmlns="http://schemas.microsoft.com/office/spreadsheetml/2009/9/main" objectType="CheckBox" fmlaLink="A15" lockText="1" noThreeD="1"/>
</file>

<file path=xl/ctrlProps/ctrlProp642.xml><?xml version="1.0" encoding="utf-8"?>
<formControlPr xmlns="http://schemas.microsoft.com/office/spreadsheetml/2009/9/main" objectType="CheckBox" fmlaLink="A16" lockText="1" noThreeD="1"/>
</file>

<file path=xl/ctrlProps/ctrlProp643.xml><?xml version="1.0" encoding="utf-8"?>
<formControlPr xmlns="http://schemas.microsoft.com/office/spreadsheetml/2009/9/main" objectType="CheckBox" fmlaLink="A17" lockText="1" noThreeD="1"/>
</file>

<file path=xl/ctrlProps/ctrlProp644.xml><?xml version="1.0" encoding="utf-8"?>
<formControlPr xmlns="http://schemas.microsoft.com/office/spreadsheetml/2009/9/main" objectType="CheckBox" fmlaLink="A20" lockText="1" noThreeD="1"/>
</file>

<file path=xl/ctrlProps/ctrlProp645.xml><?xml version="1.0" encoding="utf-8"?>
<formControlPr xmlns="http://schemas.microsoft.com/office/spreadsheetml/2009/9/main" objectType="CheckBox" fmlaLink="A5" lockText="1" noThreeD="1"/>
</file>

<file path=xl/ctrlProps/ctrlProp646.xml><?xml version="1.0" encoding="utf-8"?>
<formControlPr xmlns="http://schemas.microsoft.com/office/spreadsheetml/2009/9/main" objectType="CheckBox" fmlaLink="A6" lockText="1" noThreeD="1"/>
</file>

<file path=xl/ctrlProps/ctrlProp647.xml><?xml version="1.0" encoding="utf-8"?>
<formControlPr xmlns="http://schemas.microsoft.com/office/spreadsheetml/2009/9/main" objectType="CheckBox" fmlaLink="A7" lockText="1" noThreeD="1"/>
</file>

<file path=xl/ctrlProps/ctrlProp648.xml><?xml version="1.0" encoding="utf-8"?>
<formControlPr xmlns="http://schemas.microsoft.com/office/spreadsheetml/2009/9/main" objectType="CheckBox" fmlaLink="A8" lockText="1" noThreeD="1"/>
</file>

<file path=xl/ctrlProps/ctrlProp649.xml><?xml version="1.0" encoding="utf-8"?>
<formControlPr xmlns="http://schemas.microsoft.com/office/spreadsheetml/2009/9/main" objectType="CheckBox" fmlaLink="A9" lockText="1" noThreeD="1"/>
</file>

<file path=xl/ctrlProps/ctrlProp65.xml><?xml version="1.0" encoding="utf-8"?>
<formControlPr xmlns="http://schemas.microsoft.com/office/spreadsheetml/2009/9/main" objectType="CheckBox" fmlaLink="A42" lockText="1" noThreeD="1"/>
</file>

<file path=xl/ctrlProps/ctrlProp650.xml><?xml version="1.0" encoding="utf-8"?>
<formControlPr xmlns="http://schemas.microsoft.com/office/spreadsheetml/2009/9/main" objectType="CheckBox" fmlaLink="A10" lockText="1" noThreeD="1"/>
</file>

<file path=xl/ctrlProps/ctrlProp651.xml><?xml version="1.0" encoding="utf-8"?>
<formControlPr xmlns="http://schemas.microsoft.com/office/spreadsheetml/2009/9/main" objectType="CheckBox" fmlaLink="A11" lockText="1" noThreeD="1"/>
</file>

<file path=xl/ctrlProps/ctrlProp652.xml><?xml version="1.0" encoding="utf-8"?>
<formControlPr xmlns="http://schemas.microsoft.com/office/spreadsheetml/2009/9/main" objectType="CheckBox" fmlaLink="A14" lockText="1" noThreeD="1"/>
</file>

<file path=xl/ctrlProps/ctrlProp653.xml><?xml version="1.0" encoding="utf-8"?>
<formControlPr xmlns="http://schemas.microsoft.com/office/spreadsheetml/2009/9/main" objectType="CheckBox" fmlaLink="A15" lockText="1" noThreeD="1"/>
</file>

<file path=xl/ctrlProps/ctrlProp654.xml><?xml version="1.0" encoding="utf-8"?>
<formControlPr xmlns="http://schemas.microsoft.com/office/spreadsheetml/2009/9/main" objectType="CheckBox" fmlaLink="A16" lockText="1" noThreeD="1"/>
</file>

<file path=xl/ctrlProps/ctrlProp655.xml><?xml version="1.0" encoding="utf-8"?>
<formControlPr xmlns="http://schemas.microsoft.com/office/spreadsheetml/2009/9/main" objectType="CheckBox" fmlaLink="A17" lockText="1" noThreeD="1"/>
</file>

<file path=xl/ctrlProps/ctrlProp656.xml><?xml version="1.0" encoding="utf-8"?>
<formControlPr xmlns="http://schemas.microsoft.com/office/spreadsheetml/2009/9/main" objectType="CheckBox" fmlaLink="A18" lockText="1" noThreeD="1"/>
</file>

<file path=xl/ctrlProps/ctrlProp657.xml><?xml version="1.0" encoding="utf-8"?>
<formControlPr xmlns="http://schemas.microsoft.com/office/spreadsheetml/2009/9/main" objectType="CheckBox" fmlaLink="A19" lockText="1" noThreeD="1"/>
</file>

<file path=xl/ctrlProps/ctrlProp658.xml><?xml version="1.0" encoding="utf-8"?>
<formControlPr xmlns="http://schemas.microsoft.com/office/spreadsheetml/2009/9/main" objectType="CheckBox" fmlaLink="A20" lockText="1" noThreeD="1"/>
</file>

<file path=xl/ctrlProps/ctrlProp659.xml><?xml version="1.0" encoding="utf-8"?>
<formControlPr xmlns="http://schemas.microsoft.com/office/spreadsheetml/2009/9/main" objectType="CheckBox" fmlaLink="A23" lockText="1" noThreeD="1"/>
</file>

<file path=xl/ctrlProps/ctrlProp66.xml><?xml version="1.0" encoding="utf-8"?>
<formControlPr xmlns="http://schemas.microsoft.com/office/spreadsheetml/2009/9/main" objectType="CheckBox" fmlaLink="A43" lockText="1" noThreeD="1"/>
</file>

<file path=xl/ctrlProps/ctrlProp660.xml><?xml version="1.0" encoding="utf-8"?>
<formControlPr xmlns="http://schemas.microsoft.com/office/spreadsheetml/2009/9/main" objectType="CheckBox" fmlaLink="A24" lockText="1" noThreeD="1"/>
</file>

<file path=xl/ctrlProps/ctrlProp661.xml><?xml version="1.0" encoding="utf-8"?>
<formControlPr xmlns="http://schemas.microsoft.com/office/spreadsheetml/2009/9/main" objectType="CheckBox" fmlaLink="A5" lockText="1" noThreeD="1"/>
</file>

<file path=xl/ctrlProps/ctrlProp662.xml><?xml version="1.0" encoding="utf-8"?>
<formControlPr xmlns="http://schemas.microsoft.com/office/spreadsheetml/2009/9/main" objectType="CheckBox" fmlaLink="A6" lockText="1" noThreeD="1"/>
</file>

<file path=xl/ctrlProps/ctrlProp663.xml><?xml version="1.0" encoding="utf-8"?>
<formControlPr xmlns="http://schemas.microsoft.com/office/spreadsheetml/2009/9/main" objectType="CheckBox" fmlaLink="A7" lockText="1" noThreeD="1"/>
</file>

<file path=xl/ctrlProps/ctrlProp664.xml><?xml version="1.0" encoding="utf-8"?>
<formControlPr xmlns="http://schemas.microsoft.com/office/spreadsheetml/2009/9/main" objectType="CheckBox" fmlaLink="A8" lockText="1" noThreeD="1"/>
</file>

<file path=xl/ctrlProps/ctrlProp665.xml><?xml version="1.0" encoding="utf-8"?>
<formControlPr xmlns="http://schemas.microsoft.com/office/spreadsheetml/2009/9/main" objectType="CheckBox" fmlaLink="A9" lockText="1" noThreeD="1"/>
</file>

<file path=xl/ctrlProps/ctrlProp666.xml><?xml version="1.0" encoding="utf-8"?>
<formControlPr xmlns="http://schemas.microsoft.com/office/spreadsheetml/2009/9/main" objectType="CheckBox" fmlaLink="A10" lockText="1" noThreeD="1"/>
</file>

<file path=xl/ctrlProps/ctrlProp667.xml><?xml version="1.0" encoding="utf-8"?>
<formControlPr xmlns="http://schemas.microsoft.com/office/spreadsheetml/2009/9/main" objectType="CheckBox" fmlaLink="A11" lockText="1" noThreeD="1"/>
</file>

<file path=xl/ctrlProps/ctrlProp668.xml><?xml version="1.0" encoding="utf-8"?>
<formControlPr xmlns="http://schemas.microsoft.com/office/spreadsheetml/2009/9/main" objectType="CheckBox" fmlaLink="A14" lockText="1" noThreeD="1"/>
</file>

<file path=xl/ctrlProps/ctrlProp669.xml><?xml version="1.0" encoding="utf-8"?>
<formControlPr xmlns="http://schemas.microsoft.com/office/spreadsheetml/2009/9/main" objectType="CheckBox" fmlaLink="A15" lockText="1" noThreeD="1"/>
</file>

<file path=xl/ctrlProps/ctrlProp67.xml><?xml version="1.0" encoding="utf-8"?>
<formControlPr xmlns="http://schemas.microsoft.com/office/spreadsheetml/2009/9/main" objectType="CheckBox" fmlaLink="A46" lockText="1" noThreeD="1"/>
</file>

<file path=xl/ctrlProps/ctrlProp670.xml><?xml version="1.0" encoding="utf-8"?>
<formControlPr xmlns="http://schemas.microsoft.com/office/spreadsheetml/2009/9/main" objectType="CheckBox" fmlaLink="A16" lockText="1" noThreeD="1"/>
</file>

<file path=xl/ctrlProps/ctrlProp671.xml><?xml version="1.0" encoding="utf-8"?>
<formControlPr xmlns="http://schemas.microsoft.com/office/spreadsheetml/2009/9/main" objectType="CheckBox" fmlaLink="A17" lockText="1" noThreeD="1"/>
</file>

<file path=xl/ctrlProps/ctrlProp672.xml><?xml version="1.0" encoding="utf-8"?>
<formControlPr xmlns="http://schemas.microsoft.com/office/spreadsheetml/2009/9/main" objectType="CheckBox" fmlaLink="A18" lockText="1" noThreeD="1"/>
</file>

<file path=xl/ctrlProps/ctrlProp673.xml><?xml version="1.0" encoding="utf-8"?>
<formControlPr xmlns="http://schemas.microsoft.com/office/spreadsheetml/2009/9/main" objectType="CheckBox" fmlaLink="A19" lockText="1" noThreeD="1"/>
</file>

<file path=xl/ctrlProps/ctrlProp674.xml><?xml version="1.0" encoding="utf-8"?>
<formControlPr xmlns="http://schemas.microsoft.com/office/spreadsheetml/2009/9/main" objectType="CheckBox" fmlaLink="A20" lockText="1" noThreeD="1"/>
</file>

<file path=xl/ctrlProps/ctrlProp675.xml><?xml version="1.0" encoding="utf-8"?>
<formControlPr xmlns="http://schemas.microsoft.com/office/spreadsheetml/2009/9/main" objectType="CheckBox" fmlaLink="A21" lockText="1" noThreeD="1"/>
</file>

<file path=xl/ctrlProps/ctrlProp676.xml><?xml version="1.0" encoding="utf-8"?>
<formControlPr xmlns="http://schemas.microsoft.com/office/spreadsheetml/2009/9/main" objectType="CheckBox" fmlaLink="A22" lockText="1" noThreeD="1"/>
</file>

<file path=xl/ctrlProps/ctrlProp677.xml><?xml version="1.0" encoding="utf-8"?>
<formControlPr xmlns="http://schemas.microsoft.com/office/spreadsheetml/2009/9/main" objectType="CheckBox" fmlaLink="A25" lockText="1" noThreeD="1"/>
</file>

<file path=xl/ctrlProps/ctrlProp678.xml><?xml version="1.0" encoding="utf-8"?>
<formControlPr xmlns="http://schemas.microsoft.com/office/spreadsheetml/2009/9/main" objectType="CheckBox" fmlaLink="A5" lockText="1" noThreeD="1"/>
</file>

<file path=xl/ctrlProps/ctrlProp679.xml><?xml version="1.0" encoding="utf-8"?>
<formControlPr xmlns="http://schemas.microsoft.com/office/spreadsheetml/2009/9/main" objectType="CheckBox" fmlaLink="A6" lockText="1" noThreeD="1"/>
</file>

<file path=xl/ctrlProps/ctrlProp68.xml><?xml version="1.0" encoding="utf-8"?>
<formControlPr xmlns="http://schemas.microsoft.com/office/spreadsheetml/2009/9/main" objectType="CheckBox" fmlaLink="A47" lockText="1" noThreeD="1"/>
</file>

<file path=xl/ctrlProps/ctrlProp680.xml><?xml version="1.0" encoding="utf-8"?>
<formControlPr xmlns="http://schemas.microsoft.com/office/spreadsheetml/2009/9/main" objectType="CheckBox" fmlaLink="A7" lockText="1" noThreeD="1"/>
</file>

<file path=xl/ctrlProps/ctrlProp681.xml><?xml version="1.0" encoding="utf-8"?>
<formControlPr xmlns="http://schemas.microsoft.com/office/spreadsheetml/2009/9/main" objectType="CheckBox" fmlaLink="A8" lockText="1" noThreeD="1"/>
</file>

<file path=xl/ctrlProps/ctrlProp682.xml><?xml version="1.0" encoding="utf-8"?>
<formControlPr xmlns="http://schemas.microsoft.com/office/spreadsheetml/2009/9/main" objectType="CheckBox" fmlaLink="A9" lockText="1" noThreeD="1"/>
</file>

<file path=xl/ctrlProps/ctrlProp683.xml><?xml version="1.0" encoding="utf-8"?>
<formControlPr xmlns="http://schemas.microsoft.com/office/spreadsheetml/2009/9/main" objectType="CheckBox" fmlaLink="A10" lockText="1" noThreeD="1"/>
</file>

<file path=xl/ctrlProps/ctrlProp684.xml><?xml version="1.0" encoding="utf-8"?>
<formControlPr xmlns="http://schemas.microsoft.com/office/spreadsheetml/2009/9/main" objectType="CheckBox" fmlaLink="A11" lockText="1" noThreeD="1"/>
</file>

<file path=xl/ctrlProps/ctrlProp685.xml><?xml version="1.0" encoding="utf-8"?>
<formControlPr xmlns="http://schemas.microsoft.com/office/spreadsheetml/2009/9/main" objectType="CheckBox" fmlaLink="A14" lockText="1" noThreeD="1"/>
</file>

<file path=xl/ctrlProps/ctrlProp686.xml><?xml version="1.0" encoding="utf-8"?>
<formControlPr xmlns="http://schemas.microsoft.com/office/spreadsheetml/2009/9/main" objectType="CheckBox" fmlaLink="A15" lockText="1" noThreeD="1"/>
</file>

<file path=xl/ctrlProps/ctrlProp687.xml><?xml version="1.0" encoding="utf-8"?>
<formControlPr xmlns="http://schemas.microsoft.com/office/spreadsheetml/2009/9/main" objectType="CheckBox" fmlaLink="A16" lockText="1" noThreeD="1"/>
</file>

<file path=xl/ctrlProps/ctrlProp688.xml><?xml version="1.0" encoding="utf-8"?>
<formControlPr xmlns="http://schemas.microsoft.com/office/spreadsheetml/2009/9/main" objectType="CheckBox" fmlaLink="A17" lockText="1" noThreeD="1"/>
</file>

<file path=xl/ctrlProps/ctrlProp689.xml><?xml version="1.0" encoding="utf-8"?>
<formControlPr xmlns="http://schemas.microsoft.com/office/spreadsheetml/2009/9/main" objectType="CheckBox" fmlaLink="A18" lockText="1" noThreeD="1"/>
</file>

<file path=xl/ctrlProps/ctrlProp69.xml><?xml version="1.0" encoding="utf-8"?>
<formControlPr xmlns="http://schemas.microsoft.com/office/spreadsheetml/2009/9/main" objectType="CheckBox" fmlaLink="A54" lockText="1" noThreeD="1"/>
</file>

<file path=xl/ctrlProps/ctrlProp690.xml><?xml version="1.0" encoding="utf-8"?>
<formControlPr xmlns="http://schemas.microsoft.com/office/spreadsheetml/2009/9/main" objectType="CheckBox" fmlaLink="A19" lockText="1" noThreeD="1"/>
</file>

<file path=xl/ctrlProps/ctrlProp691.xml><?xml version="1.0" encoding="utf-8"?>
<formControlPr xmlns="http://schemas.microsoft.com/office/spreadsheetml/2009/9/main" objectType="CheckBox" fmlaLink="A20" lockText="1" noThreeD="1"/>
</file>

<file path=xl/ctrlProps/ctrlProp692.xml><?xml version="1.0" encoding="utf-8"?>
<formControlPr xmlns="http://schemas.microsoft.com/office/spreadsheetml/2009/9/main" objectType="CheckBox" fmlaLink="A21" lockText="1" noThreeD="1"/>
</file>

<file path=xl/ctrlProps/ctrlProp693.xml><?xml version="1.0" encoding="utf-8"?>
<formControlPr xmlns="http://schemas.microsoft.com/office/spreadsheetml/2009/9/main" objectType="CheckBox" fmlaLink="A22" lockText="1" noThreeD="1"/>
</file>

<file path=xl/ctrlProps/ctrlProp694.xml><?xml version="1.0" encoding="utf-8"?>
<formControlPr xmlns="http://schemas.microsoft.com/office/spreadsheetml/2009/9/main" objectType="CheckBox" fmlaLink="A23" lockText="1" noThreeD="1"/>
</file>

<file path=xl/ctrlProps/ctrlProp695.xml><?xml version="1.0" encoding="utf-8"?>
<formControlPr xmlns="http://schemas.microsoft.com/office/spreadsheetml/2009/9/main" objectType="CheckBox" fmlaLink="A26" lockText="1" noThreeD="1"/>
</file>

<file path=xl/ctrlProps/ctrlProp696.xml><?xml version="1.0" encoding="utf-8"?>
<formControlPr xmlns="http://schemas.microsoft.com/office/spreadsheetml/2009/9/main" objectType="CheckBox" fmlaLink="A27" lockText="1" noThreeD="1"/>
</file>

<file path=xl/ctrlProps/ctrlProp697.xml><?xml version="1.0" encoding="utf-8"?>
<formControlPr xmlns="http://schemas.microsoft.com/office/spreadsheetml/2009/9/main" objectType="CheckBox" fmlaLink="A34" lockText="1" noThreeD="1"/>
</file>

<file path=xl/ctrlProps/ctrlProp698.xml><?xml version="1.0" encoding="utf-8"?>
<formControlPr xmlns="http://schemas.microsoft.com/office/spreadsheetml/2009/9/main" objectType="CheckBox" fmlaLink="A35" lockText="1" noThreeD="1"/>
</file>

<file path=xl/ctrlProps/ctrlProp699.xml><?xml version="1.0" encoding="utf-8"?>
<formControlPr xmlns="http://schemas.microsoft.com/office/spreadsheetml/2009/9/main" objectType="CheckBox" fmlaLink="A36" lockText="1" noThreeD="1"/>
</file>

<file path=xl/ctrlProps/ctrlProp7.xml><?xml version="1.0" encoding="utf-8"?>
<formControlPr xmlns="http://schemas.microsoft.com/office/spreadsheetml/2009/9/main" objectType="CheckBox" fmlaLink="A13" lockText="1" noThreeD="1"/>
</file>

<file path=xl/ctrlProps/ctrlProp70.xml><?xml version="1.0" encoding="utf-8"?>
<formControlPr xmlns="http://schemas.microsoft.com/office/spreadsheetml/2009/9/main" objectType="CheckBox" fmlaLink="A55" lockText="1" noThreeD="1"/>
</file>

<file path=xl/ctrlProps/ctrlProp700.xml><?xml version="1.0" encoding="utf-8"?>
<formControlPr xmlns="http://schemas.microsoft.com/office/spreadsheetml/2009/9/main" objectType="CheckBox" fmlaLink="A37" lockText="1" noThreeD="1"/>
</file>

<file path=xl/ctrlProps/ctrlProp701.xml><?xml version="1.0" encoding="utf-8"?>
<formControlPr xmlns="http://schemas.microsoft.com/office/spreadsheetml/2009/9/main" objectType="CheckBox" fmlaLink="A38" lockText="1" noThreeD="1"/>
</file>

<file path=xl/ctrlProps/ctrlProp702.xml><?xml version="1.0" encoding="utf-8"?>
<formControlPr xmlns="http://schemas.microsoft.com/office/spreadsheetml/2009/9/main" objectType="CheckBox" fmlaLink="A39" lockText="1" noThreeD="1"/>
</file>

<file path=xl/ctrlProps/ctrlProp703.xml><?xml version="1.0" encoding="utf-8"?>
<formControlPr xmlns="http://schemas.microsoft.com/office/spreadsheetml/2009/9/main" objectType="CheckBox" fmlaLink="A40" lockText="1" noThreeD="1"/>
</file>

<file path=xl/ctrlProps/ctrlProp704.xml><?xml version="1.0" encoding="utf-8"?>
<formControlPr xmlns="http://schemas.microsoft.com/office/spreadsheetml/2009/9/main" objectType="CheckBox" fmlaLink="A43" lockText="1" noThreeD="1"/>
</file>

<file path=xl/ctrlProps/ctrlProp705.xml><?xml version="1.0" encoding="utf-8"?>
<formControlPr xmlns="http://schemas.microsoft.com/office/spreadsheetml/2009/9/main" objectType="CheckBox" fmlaLink="A44" lockText="1" noThreeD="1"/>
</file>

<file path=xl/ctrlProps/ctrlProp706.xml><?xml version="1.0" encoding="utf-8"?>
<formControlPr xmlns="http://schemas.microsoft.com/office/spreadsheetml/2009/9/main" objectType="CheckBox" fmlaLink="A45" lockText="1" noThreeD="1"/>
</file>

<file path=xl/ctrlProps/ctrlProp707.xml><?xml version="1.0" encoding="utf-8"?>
<formControlPr xmlns="http://schemas.microsoft.com/office/spreadsheetml/2009/9/main" objectType="CheckBox" fmlaLink="A46" lockText="1" noThreeD="1"/>
</file>

<file path=xl/ctrlProps/ctrlProp708.xml><?xml version="1.0" encoding="utf-8"?>
<formControlPr xmlns="http://schemas.microsoft.com/office/spreadsheetml/2009/9/main" objectType="CheckBox" fmlaLink="A47" lockText="1" noThreeD="1"/>
</file>

<file path=xl/ctrlProps/ctrlProp709.xml><?xml version="1.0" encoding="utf-8"?>
<formControlPr xmlns="http://schemas.microsoft.com/office/spreadsheetml/2009/9/main" objectType="CheckBox" fmlaLink="A48" lockText="1" noThreeD="1"/>
</file>

<file path=xl/ctrlProps/ctrlProp71.xml><?xml version="1.0" encoding="utf-8"?>
<formControlPr xmlns="http://schemas.microsoft.com/office/spreadsheetml/2009/9/main" objectType="CheckBox" fmlaLink="A56" lockText="1" noThreeD="1"/>
</file>

<file path=xl/ctrlProps/ctrlProp710.xml><?xml version="1.0" encoding="utf-8"?>
<formControlPr xmlns="http://schemas.microsoft.com/office/spreadsheetml/2009/9/main" objectType="CheckBox" fmlaLink="A51" lockText="1" noThreeD="1"/>
</file>

<file path=xl/ctrlProps/ctrlProp711.xml><?xml version="1.0" encoding="utf-8"?>
<formControlPr xmlns="http://schemas.microsoft.com/office/spreadsheetml/2009/9/main" objectType="CheckBox" fmlaLink="A52" lockText="1" noThreeD="1"/>
</file>

<file path=xl/ctrlProps/ctrlProp712.xml><?xml version="1.0" encoding="utf-8"?>
<formControlPr xmlns="http://schemas.microsoft.com/office/spreadsheetml/2009/9/main" objectType="CheckBox" fmlaLink="A5" lockText="1" noThreeD="1"/>
</file>

<file path=xl/ctrlProps/ctrlProp713.xml><?xml version="1.0" encoding="utf-8"?>
<formControlPr xmlns="http://schemas.microsoft.com/office/spreadsheetml/2009/9/main" objectType="CheckBox" fmlaLink="A6" lockText="1" noThreeD="1"/>
</file>

<file path=xl/ctrlProps/ctrlProp714.xml><?xml version="1.0" encoding="utf-8"?>
<formControlPr xmlns="http://schemas.microsoft.com/office/spreadsheetml/2009/9/main" objectType="CheckBox" fmlaLink="A7" lockText="1" noThreeD="1"/>
</file>

<file path=xl/ctrlProps/ctrlProp715.xml><?xml version="1.0" encoding="utf-8"?>
<formControlPr xmlns="http://schemas.microsoft.com/office/spreadsheetml/2009/9/main" objectType="CheckBox" fmlaLink="A8" lockText="1" noThreeD="1"/>
</file>

<file path=xl/ctrlProps/ctrlProp716.xml><?xml version="1.0" encoding="utf-8"?>
<formControlPr xmlns="http://schemas.microsoft.com/office/spreadsheetml/2009/9/main" objectType="CheckBox" fmlaLink="A9" lockText="1" noThreeD="1"/>
</file>

<file path=xl/ctrlProps/ctrlProp717.xml><?xml version="1.0" encoding="utf-8"?>
<formControlPr xmlns="http://schemas.microsoft.com/office/spreadsheetml/2009/9/main" objectType="CheckBox" fmlaLink="A10" lockText="1" noThreeD="1"/>
</file>

<file path=xl/ctrlProps/ctrlProp718.xml><?xml version="1.0" encoding="utf-8"?>
<formControlPr xmlns="http://schemas.microsoft.com/office/spreadsheetml/2009/9/main" objectType="CheckBox" fmlaLink="A13" lockText="1" noThreeD="1"/>
</file>

<file path=xl/ctrlProps/ctrlProp719.xml><?xml version="1.0" encoding="utf-8"?>
<formControlPr xmlns="http://schemas.microsoft.com/office/spreadsheetml/2009/9/main" objectType="CheckBox" fmlaLink="A14" lockText="1" noThreeD="1"/>
</file>

<file path=xl/ctrlProps/ctrlProp72.xml><?xml version="1.0" encoding="utf-8"?>
<formControlPr xmlns="http://schemas.microsoft.com/office/spreadsheetml/2009/9/main" objectType="CheckBox" fmlaLink="A57" lockText="1" noThreeD="1"/>
</file>

<file path=xl/ctrlProps/ctrlProp720.xml><?xml version="1.0" encoding="utf-8"?>
<formControlPr xmlns="http://schemas.microsoft.com/office/spreadsheetml/2009/9/main" objectType="CheckBox" fmlaLink="A15" lockText="1" noThreeD="1"/>
</file>

<file path=xl/ctrlProps/ctrlProp721.xml><?xml version="1.0" encoding="utf-8"?>
<formControlPr xmlns="http://schemas.microsoft.com/office/spreadsheetml/2009/9/main" objectType="CheckBox" fmlaLink="A16" lockText="1" noThreeD="1"/>
</file>

<file path=xl/ctrlProps/ctrlProp722.xml><?xml version="1.0" encoding="utf-8"?>
<formControlPr xmlns="http://schemas.microsoft.com/office/spreadsheetml/2009/9/main" objectType="CheckBox" fmlaLink="A17" lockText="1" noThreeD="1"/>
</file>

<file path=xl/ctrlProps/ctrlProp723.xml><?xml version="1.0" encoding="utf-8"?>
<formControlPr xmlns="http://schemas.microsoft.com/office/spreadsheetml/2009/9/main" objectType="CheckBox" fmlaLink="A18" lockText="1" noThreeD="1"/>
</file>

<file path=xl/ctrlProps/ctrlProp724.xml><?xml version="1.0" encoding="utf-8"?>
<formControlPr xmlns="http://schemas.microsoft.com/office/spreadsheetml/2009/9/main" objectType="CheckBox" fmlaLink="A19" lockText="1" noThreeD="1"/>
</file>

<file path=xl/ctrlProps/ctrlProp725.xml><?xml version="1.0" encoding="utf-8"?>
<formControlPr xmlns="http://schemas.microsoft.com/office/spreadsheetml/2009/9/main" objectType="CheckBox" fmlaLink="A20" lockText="1" noThreeD="1"/>
</file>

<file path=xl/ctrlProps/ctrlProp726.xml><?xml version="1.0" encoding="utf-8"?>
<formControlPr xmlns="http://schemas.microsoft.com/office/spreadsheetml/2009/9/main" objectType="CheckBox" fmlaLink="A21" lockText="1" noThreeD="1"/>
</file>

<file path=xl/ctrlProps/ctrlProp727.xml><?xml version="1.0" encoding="utf-8"?>
<formControlPr xmlns="http://schemas.microsoft.com/office/spreadsheetml/2009/9/main" objectType="CheckBox" fmlaLink="A22" lockText="1" noThreeD="1"/>
</file>

<file path=xl/ctrlProps/ctrlProp728.xml><?xml version="1.0" encoding="utf-8"?>
<formControlPr xmlns="http://schemas.microsoft.com/office/spreadsheetml/2009/9/main" objectType="CheckBox" fmlaLink="A23" lockText="1" noThreeD="1"/>
</file>

<file path=xl/ctrlProps/ctrlProp729.xml><?xml version="1.0" encoding="utf-8"?>
<formControlPr xmlns="http://schemas.microsoft.com/office/spreadsheetml/2009/9/main" objectType="CheckBox" fmlaLink="A24" lockText="1" noThreeD="1"/>
</file>

<file path=xl/ctrlProps/ctrlProp73.xml><?xml version="1.0" encoding="utf-8"?>
<formControlPr xmlns="http://schemas.microsoft.com/office/spreadsheetml/2009/9/main" objectType="CheckBox" fmlaLink="A58" lockText="1" noThreeD="1"/>
</file>

<file path=xl/ctrlProps/ctrlProp730.xml><?xml version="1.0" encoding="utf-8"?>
<formControlPr xmlns="http://schemas.microsoft.com/office/spreadsheetml/2009/9/main" objectType="CheckBox" fmlaLink="A25" lockText="1" noThreeD="1"/>
</file>

<file path=xl/ctrlProps/ctrlProp731.xml><?xml version="1.0" encoding="utf-8"?>
<formControlPr xmlns="http://schemas.microsoft.com/office/spreadsheetml/2009/9/main" objectType="CheckBox" fmlaLink="A26" lockText="1" noThreeD="1"/>
</file>

<file path=xl/ctrlProps/ctrlProp732.xml><?xml version="1.0" encoding="utf-8"?>
<formControlPr xmlns="http://schemas.microsoft.com/office/spreadsheetml/2009/9/main" objectType="CheckBox" fmlaLink="A27" lockText="1" noThreeD="1"/>
</file>

<file path=xl/ctrlProps/ctrlProp733.xml><?xml version="1.0" encoding="utf-8"?>
<formControlPr xmlns="http://schemas.microsoft.com/office/spreadsheetml/2009/9/main" objectType="CheckBox" fmlaLink="A28" lockText="1" noThreeD="1"/>
</file>

<file path=xl/ctrlProps/ctrlProp734.xml><?xml version="1.0" encoding="utf-8"?>
<formControlPr xmlns="http://schemas.microsoft.com/office/spreadsheetml/2009/9/main" objectType="CheckBox" fmlaLink="A29" lockText="1" noThreeD="1"/>
</file>

<file path=xl/ctrlProps/ctrlProp735.xml><?xml version="1.0" encoding="utf-8"?>
<formControlPr xmlns="http://schemas.microsoft.com/office/spreadsheetml/2009/9/main" objectType="CheckBox" fmlaLink="A30" lockText="1" noThreeD="1"/>
</file>

<file path=xl/ctrlProps/ctrlProp736.xml><?xml version="1.0" encoding="utf-8"?>
<formControlPr xmlns="http://schemas.microsoft.com/office/spreadsheetml/2009/9/main" objectType="CheckBox" fmlaLink="A33" lockText="1" noThreeD="1"/>
</file>

<file path=xl/ctrlProps/ctrlProp737.xml><?xml version="1.0" encoding="utf-8"?>
<formControlPr xmlns="http://schemas.microsoft.com/office/spreadsheetml/2009/9/main" objectType="CheckBox" fmlaLink="A40" lockText="1" noThreeD="1"/>
</file>

<file path=xl/ctrlProps/ctrlProp738.xml><?xml version="1.0" encoding="utf-8"?>
<formControlPr xmlns="http://schemas.microsoft.com/office/spreadsheetml/2009/9/main" objectType="CheckBox" fmlaLink="A41" lockText="1" noThreeD="1"/>
</file>

<file path=xl/ctrlProps/ctrlProp739.xml><?xml version="1.0" encoding="utf-8"?>
<formControlPr xmlns="http://schemas.microsoft.com/office/spreadsheetml/2009/9/main" objectType="CheckBox" fmlaLink="A42" lockText="1" noThreeD="1"/>
</file>

<file path=xl/ctrlProps/ctrlProp74.xml><?xml version="1.0" encoding="utf-8"?>
<formControlPr xmlns="http://schemas.microsoft.com/office/spreadsheetml/2009/9/main" objectType="CheckBox" fmlaLink="A61" lockText="1" noThreeD="1"/>
</file>

<file path=xl/ctrlProps/ctrlProp740.xml><?xml version="1.0" encoding="utf-8"?>
<formControlPr xmlns="http://schemas.microsoft.com/office/spreadsheetml/2009/9/main" objectType="CheckBox" fmlaLink="A43" lockText="1" noThreeD="1"/>
</file>

<file path=xl/ctrlProps/ctrlProp741.xml><?xml version="1.0" encoding="utf-8"?>
<formControlPr xmlns="http://schemas.microsoft.com/office/spreadsheetml/2009/9/main" objectType="CheckBox" fmlaLink="A46" lockText="1" noThreeD="1"/>
</file>

<file path=xl/ctrlProps/ctrlProp742.xml><?xml version="1.0" encoding="utf-8"?>
<formControlPr xmlns="http://schemas.microsoft.com/office/spreadsheetml/2009/9/main" objectType="CheckBox" fmlaLink="A47" lockText="1" noThreeD="1"/>
</file>

<file path=xl/ctrlProps/ctrlProp743.xml><?xml version="1.0" encoding="utf-8"?>
<formControlPr xmlns="http://schemas.microsoft.com/office/spreadsheetml/2009/9/main" objectType="CheckBox" fmlaLink="A48" lockText="1" noThreeD="1"/>
</file>

<file path=xl/ctrlProps/ctrlProp744.xml><?xml version="1.0" encoding="utf-8"?>
<formControlPr xmlns="http://schemas.microsoft.com/office/spreadsheetml/2009/9/main" objectType="CheckBox" fmlaLink="A49" lockText="1" noThreeD="1"/>
</file>

<file path=xl/ctrlProps/ctrlProp745.xml><?xml version="1.0" encoding="utf-8"?>
<formControlPr xmlns="http://schemas.microsoft.com/office/spreadsheetml/2009/9/main" objectType="CheckBox" fmlaLink="A50" lockText="1" noThreeD="1"/>
</file>

<file path=xl/ctrlProps/ctrlProp746.xml><?xml version="1.0" encoding="utf-8"?>
<formControlPr xmlns="http://schemas.microsoft.com/office/spreadsheetml/2009/9/main" objectType="CheckBox" fmlaLink="A51" lockText="1" noThreeD="1"/>
</file>

<file path=xl/ctrlProps/ctrlProp747.xml><?xml version="1.0" encoding="utf-8"?>
<formControlPr xmlns="http://schemas.microsoft.com/office/spreadsheetml/2009/9/main" objectType="CheckBox" fmlaLink="A52" lockText="1" noThreeD="1"/>
</file>

<file path=xl/ctrlProps/ctrlProp748.xml><?xml version="1.0" encoding="utf-8"?>
<formControlPr xmlns="http://schemas.microsoft.com/office/spreadsheetml/2009/9/main" objectType="CheckBox" fmlaLink="A53" lockText="1" noThreeD="1"/>
</file>

<file path=xl/ctrlProps/ctrlProp749.xml><?xml version="1.0" encoding="utf-8"?>
<formControlPr xmlns="http://schemas.microsoft.com/office/spreadsheetml/2009/9/main" objectType="CheckBox" fmlaLink="A56" lockText="1" noThreeD="1"/>
</file>

<file path=xl/ctrlProps/ctrlProp75.xml><?xml version="1.0" encoding="utf-8"?>
<formControlPr xmlns="http://schemas.microsoft.com/office/spreadsheetml/2009/9/main" objectType="CheckBox" fmlaLink="A62" lockText="1" noThreeD="1"/>
</file>

<file path=xl/ctrlProps/ctrlProp750.xml><?xml version="1.0" encoding="utf-8"?>
<formControlPr xmlns="http://schemas.microsoft.com/office/spreadsheetml/2009/9/main" objectType="CheckBox" fmlaLink="A57" lockText="1" noThreeD="1"/>
</file>

<file path=xl/ctrlProps/ctrlProp751.xml><?xml version="1.0" encoding="utf-8"?>
<formControlPr xmlns="http://schemas.microsoft.com/office/spreadsheetml/2009/9/main" objectType="CheckBox" fmlaLink="A5" lockText="1" noThreeD="1"/>
</file>

<file path=xl/ctrlProps/ctrlProp752.xml><?xml version="1.0" encoding="utf-8"?>
<formControlPr xmlns="http://schemas.microsoft.com/office/spreadsheetml/2009/9/main" objectType="CheckBox" fmlaLink="A6" lockText="1" noThreeD="1"/>
</file>

<file path=xl/ctrlProps/ctrlProp753.xml><?xml version="1.0" encoding="utf-8"?>
<formControlPr xmlns="http://schemas.microsoft.com/office/spreadsheetml/2009/9/main" objectType="CheckBox" fmlaLink="A7" lockText="1" noThreeD="1"/>
</file>

<file path=xl/ctrlProps/ctrlProp754.xml><?xml version="1.0" encoding="utf-8"?>
<formControlPr xmlns="http://schemas.microsoft.com/office/spreadsheetml/2009/9/main" objectType="CheckBox" fmlaLink="A8" lockText="1" noThreeD="1"/>
</file>

<file path=xl/ctrlProps/ctrlProp755.xml><?xml version="1.0" encoding="utf-8"?>
<formControlPr xmlns="http://schemas.microsoft.com/office/spreadsheetml/2009/9/main" objectType="CheckBox" fmlaLink="A9" lockText="1" noThreeD="1"/>
</file>

<file path=xl/ctrlProps/ctrlProp756.xml><?xml version="1.0" encoding="utf-8"?>
<formControlPr xmlns="http://schemas.microsoft.com/office/spreadsheetml/2009/9/main" objectType="CheckBox" fmlaLink="A10" lockText="1" noThreeD="1"/>
</file>

<file path=xl/ctrlProps/ctrlProp757.xml><?xml version="1.0" encoding="utf-8"?>
<formControlPr xmlns="http://schemas.microsoft.com/office/spreadsheetml/2009/9/main" objectType="CheckBox" fmlaLink="A11" lockText="1" noThreeD="1"/>
</file>

<file path=xl/ctrlProps/ctrlProp758.xml><?xml version="1.0" encoding="utf-8"?>
<formControlPr xmlns="http://schemas.microsoft.com/office/spreadsheetml/2009/9/main" objectType="CheckBox" fmlaLink="A14" lockText="1" noThreeD="1"/>
</file>

<file path=xl/ctrlProps/ctrlProp759.xml><?xml version="1.0" encoding="utf-8"?>
<formControlPr xmlns="http://schemas.microsoft.com/office/spreadsheetml/2009/9/main" objectType="CheckBox" fmlaLink="A15" lockText="1" noThreeD="1"/>
</file>

<file path=xl/ctrlProps/ctrlProp76.xml><?xml version="1.0" encoding="utf-8"?>
<formControlPr xmlns="http://schemas.microsoft.com/office/spreadsheetml/2009/9/main" objectType="CheckBox" fmlaLink="A63" lockText="1" noThreeD="1"/>
</file>

<file path=xl/ctrlProps/ctrlProp760.xml><?xml version="1.0" encoding="utf-8"?>
<formControlPr xmlns="http://schemas.microsoft.com/office/spreadsheetml/2009/9/main" objectType="CheckBox" fmlaLink="A16" lockText="1" noThreeD="1"/>
</file>

<file path=xl/ctrlProps/ctrlProp761.xml><?xml version="1.0" encoding="utf-8"?>
<formControlPr xmlns="http://schemas.microsoft.com/office/spreadsheetml/2009/9/main" objectType="CheckBox" fmlaLink="A17" lockText="1" noThreeD="1"/>
</file>

<file path=xl/ctrlProps/ctrlProp762.xml><?xml version="1.0" encoding="utf-8"?>
<formControlPr xmlns="http://schemas.microsoft.com/office/spreadsheetml/2009/9/main" objectType="CheckBox" fmlaLink="A18" lockText="1" noThreeD="1"/>
</file>

<file path=xl/ctrlProps/ctrlProp763.xml><?xml version="1.0" encoding="utf-8"?>
<formControlPr xmlns="http://schemas.microsoft.com/office/spreadsheetml/2009/9/main" objectType="CheckBox" fmlaLink="A19" lockText="1" noThreeD="1"/>
</file>

<file path=xl/ctrlProps/ctrlProp764.xml><?xml version="1.0" encoding="utf-8"?>
<formControlPr xmlns="http://schemas.microsoft.com/office/spreadsheetml/2009/9/main" objectType="CheckBox" fmlaLink="A20" lockText="1" noThreeD="1"/>
</file>

<file path=xl/ctrlProps/ctrlProp765.xml><?xml version="1.0" encoding="utf-8"?>
<formControlPr xmlns="http://schemas.microsoft.com/office/spreadsheetml/2009/9/main" objectType="CheckBox" fmlaLink="A21" lockText="1" noThreeD="1"/>
</file>

<file path=xl/ctrlProps/ctrlProp766.xml><?xml version="1.0" encoding="utf-8"?>
<formControlPr xmlns="http://schemas.microsoft.com/office/spreadsheetml/2009/9/main" objectType="CheckBox" fmlaLink="A22" lockText="1" noThreeD="1"/>
</file>

<file path=xl/ctrlProps/ctrlProp767.xml><?xml version="1.0" encoding="utf-8"?>
<formControlPr xmlns="http://schemas.microsoft.com/office/spreadsheetml/2009/9/main" objectType="CheckBox" fmlaLink="A23" lockText="1" noThreeD="1"/>
</file>

<file path=xl/ctrlProps/ctrlProp768.xml><?xml version="1.0" encoding="utf-8"?>
<formControlPr xmlns="http://schemas.microsoft.com/office/spreadsheetml/2009/9/main" objectType="CheckBox" fmlaLink="A24" lockText="1" noThreeD="1"/>
</file>

<file path=xl/ctrlProps/ctrlProp769.xml><?xml version="1.0" encoding="utf-8"?>
<formControlPr xmlns="http://schemas.microsoft.com/office/spreadsheetml/2009/9/main" objectType="CheckBox" fmlaLink="A27" lockText="1" noThreeD="1"/>
</file>

<file path=xl/ctrlProps/ctrlProp77.xml><?xml version="1.0" encoding="utf-8"?>
<formControlPr xmlns="http://schemas.microsoft.com/office/spreadsheetml/2009/9/main" objectType="CheckBox" fmlaLink="A64" lockText="1" noThreeD="1"/>
</file>

<file path=xl/ctrlProps/ctrlProp770.xml><?xml version="1.0" encoding="utf-8"?>
<formControlPr xmlns="http://schemas.microsoft.com/office/spreadsheetml/2009/9/main" objectType="CheckBox" fmlaLink="A28" lockText="1" noThreeD="1"/>
</file>

<file path=xl/ctrlProps/ctrlProp771.xml><?xml version="1.0" encoding="utf-8"?>
<formControlPr xmlns="http://schemas.microsoft.com/office/spreadsheetml/2009/9/main" objectType="CheckBox" fmlaLink="A29" lockText="1" noThreeD="1"/>
</file>

<file path=xl/ctrlProps/ctrlProp772.xml><?xml version="1.0" encoding="utf-8"?>
<formControlPr xmlns="http://schemas.microsoft.com/office/spreadsheetml/2009/9/main" objectType="CheckBox" fmlaLink="A36" lockText="1" noThreeD="1"/>
</file>

<file path=xl/ctrlProps/ctrlProp773.xml><?xml version="1.0" encoding="utf-8"?>
<formControlPr xmlns="http://schemas.microsoft.com/office/spreadsheetml/2009/9/main" objectType="CheckBox" fmlaLink="A37" lockText="1" noThreeD="1"/>
</file>

<file path=xl/ctrlProps/ctrlProp774.xml><?xml version="1.0" encoding="utf-8"?>
<formControlPr xmlns="http://schemas.microsoft.com/office/spreadsheetml/2009/9/main" objectType="CheckBox" fmlaLink="A38" lockText="1" noThreeD="1"/>
</file>

<file path=xl/ctrlProps/ctrlProp775.xml><?xml version="1.0" encoding="utf-8"?>
<formControlPr xmlns="http://schemas.microsoft.com/office/spreadsheetml/2009/9/main" objectType="CheckBox" fmlaLink="A39" lockText="1" noThreeD="1"/>
</file>

<file path=xl/ctrlProps/ctrlProp776.xml><?xml version="1.0" encoding="utf-8"?>
<formControlPr xmlns="http://schemas.microsoft.com/office/spreadsheetml/2009/9/main" objectType="CheckBox" fmlaLink="A42" lockText="1" noThreeD="1"/>
</file>

<file path=xl/ctrlProps/ctrlProp777.xml><?xml version="1.0" encoding="utf-8"?>
<formControlPr xmlns="http://schemas.microsoft.com/office/spreadsheetml/2009/9/main" objectType="CheckBox" fmlaLink="A43" lockText="1" noThreeD="1"/>
</file>

<file path=xl/ctrlProps/ctrlProp778.xml><?xml version="1.0" encoding="utf-8"?>
<formControlPr xmlns="http://schemas.microsoft.com/office/spreadsheetml/2009/9/main" objectType="CheckBox" fmlaLink="A44" lockText="1" noThreeD="1"/>
</file>

<file path=xl/ctrlProps/ctrlProp779.xml><?xml version="1.0" encoding="utf-8"?>
<formControlPr xmlns="http://schemas.microsoft.com/office/spreadsheetml/2009/9/main" objectType="CheckBox" fmlaLink="A45" lockText="1" noThreeD="1"/>
</file>

<file path=xl/ctrlProps/ctrlProp78.xml><?xml version="1.0" encoding="utf-8"?>
<formControlPr xmlns="http://schemas.microsoft.com/office/spreadsheetml/2009/9/main" objectType="CheckBox" fmlaLink="A65" lockText="1" noThreeD="1"/>
</file>

<file path=xl/ctrlProps/ctrlProp780.xml><?xml version="1.0" encoding="utf-8"?>
<formControlPr xmlns="http://schemas.microsoft.com/office/spreadsheetml/2009/9/main" objectType="CheckBox" fmlaLink="A48" lockText="1" noThreeD="1"/>
</file>

<file path=xl/ctrlProps/ctrlProp781.xml><?xml version="1.0" encoding="utf-8"?>
<formControlPr xmlns="http://schemas.microsoft.com/office/spreadsheetml/2009/9/main" objectType="CheckBox" fmlaLink="A49" lockText="1" noThreeD="1"/>
</file>

<file path=xl/ctrlProps/ctrlProp782.xml><?xml version="1.0" encoding="utf-8"?>
<formControlPr xmlns="http://schemas.microsoft.com/office/spreadsheetml/2009/9/main" objectType="CheckBox" fmlaLink="A5" lockText="1" noThreeD="1"/>
</file>

<file path=xl/ctrlProps/ctrlProp783.xml><?xml version="1.0" encoding="utf-8"?>
<formControlPr xmlns="http://schemas.microsoft.com/office/spreadsheetml/2009/9/main" objectType="CheckBox" fmlaLink="A6" lockText="1" noThreeD="1"/>
</file>

<file path=xl/ctrlProps/ctrlProp784.xml><?xml version="1.0" encoding="utf-8"?>
<formControlPr xmlns="http://schemas.microsoft.com/office/spreadsheetml/2009/9/main" objectType="CheckBox" fmlaLink="A7" lockText="1" noThreeD="1"/>
</file>

<file path=xl/ctrlProps/ctrlProp785.xml><?xml version="1.0" encoding="utf-8"?>
<formControlPr xmlns="http://schemas.microsoft.com/office/spreadsheetml/2009/9/main" objectType="CheckBox" fmlaLink="A8" lockText="1" noThreeD="1"/>
</file>

<file path=xl/ctrlProps/ctrlProp786.xml><?xml version="1.0" encoding="utf-8"?>
<formControlPr xmlns="http://schemas.microsoft.com/office/spreadsheetml/2009/9/main" objectType="CheckBox" fmlaLink="A9" lockText="1" noThreeD="1"/>
</file>

<file path=xl/ctrlProps/ctrlProp787.xml><?xml version="1.0" encoding="utf-8"?>
<formControlPr xmlns="http://schemas.microsoft.com/office/spreadsheetml/2009/9/main" objectType="CheckBox" fmlaLink="A12" lockText="1" noThreeD="1"/>
</file>

<file path=xl/ctrlProps/ctrlProp788.xml><?xml version="1.0" encoding="utf-8"?>
<formControlPr xmlns="http://schemas.microsoft.com/office/spreadsheetml/2009/9/main" objectType="CheckBox" fmlaLink="A13" lockText="1" noThreeD="1"/>
</file>

<file path=xl/ctrlProps/ctrlProp789.xml><?xml version="1.0" encoding="utf-8"?>
<formControlPr xmlns="http://schemas.microsoft.com/office/spreadsheetml/2009/9/main" objectType="CheckBox" fmlaLink="A14" lockText="1" noThreeD="1"/>
</file>

<file path=xl/ctrlProps/ctrlProp79.xml><?xml version="1.0" encoding="utf-8"?>
<formControlPr xmlns="http://schemas.microsoft.com/office/spreadsheetml/2009/9/main" objectType="CheckBox" fmlaLink="A66" lockText="1" noThreeD="1"/>
</file>

<file path=xl/ctrlProps/ctrlProp790.xml><?xml version="1.0" encoding="utf-8"?>
<formControlPr xmlns="http://schemas.microsoft.com/office/spreadsheetml/2009/9/main" objectType="CheckBox" fmlaLink="A15" lockText="1" noThreeD="1"/>
</file>

<file path=xl/ctrlProps/ctrlProp791.xml><?xml version="1.0" encoding="utf-8"?>
<formControlPr xmlns="http://schemas.microsoft.com/office/spreadsheetml/2009/9/main" objectType="CheckBox" fmlaLink="A16" lockText="1" noThreeD="1"/>
</file>

<file path=xl/ctrlProps/ctrlProp792.xml><?xml version="1.0" encoding="utf-8"?>
<formControlPr xmlns="http://schemas.microsoft.com/office/spreadsheetml/2009/9/main" objectType="CheckBox" fmlaLink="A17" lockText="1" noThreeD="1"/>
</file>

<file path=xl/ctrlProps/ctrlProp793.xml><?xml version="1.0" encoding="utf-8"?>
<formControlPr xmlns="http://schemas.microsoft.com/office/spreadsheetml/2009/9/main" objectType="CheckBox" fmlaLink="A18" lockText="1" noThreeD="1"/>
</file>

<file path=xl/ctrlProps/ctrlProp794.xml><?xml version="1.0" encoding="utf-8"?>
<formControlPr xmlns="http://schemas.microsoft.com/office/spreadsheetml/2009/9/main" objectType="CheckBox" fmlaLink="A19" lockText="1" noThreeD="1"/>
</file>

<file path=xl/ctrlProps/ctrlProp795.xml><?xml version="1.0" encoding="utf-8"?>
<formControlPr xmlns="http://schemas.microsoft.com/office/spreadsheetml/2009/9/main" objectType="CheckBox" fmlaLink="A20" lockText="1" noThreeD="1"/>
</file>

<file path=xl/ctrlProps/ctrlProp796.xml><?xml version="1.0" encoding="utf-8"?>
<formControlPr xmlns="http://schemas.microsoft.com/office/spreadsheetml/2009/9/main" objectType="CheckBox" fmlaLink="A21" lockText="1" noThreeD="1"/>
</file>

<file path=xl/ctrlProps/ctrlProp797.xml><?xml version="1.0" encoding="utf-8"?>
<formControlPr xmlns="http://schemas.microsoft.com/office/spreadsheetml/2009/9/main" objectType="CheckBox" fmlaLink="A22" lockText="1" noThreeD="1"/>
</file>

<file path=xl/ctrlProps/ctrlProp798.xml><?xml version="1.0" encoding="utf-8"?>
<formControlPr xmlns="http://schemas.microsoft.com/office/spreadsheetml/2009/9/main" objectType="CheckBox" fmlaLink="A23" lockText="1" noThreeD="1"/>
</file>

<file path=xl/ctrlProps/ctrlProp799.xml><?xml version="1.0" encoding="utf-8"?>
<formControlPr xmlns="http://schemas.microsoft.com/office/spreadsheetml/2009/9/main" objectType="CheckBox" fmlaLink="A24" lockText="1" noThreeD="1"/>
</file>

<file path=xl/ctrlProps/ctrlProp8.xml><?xml version="1.0" encoding="utf-8"?>
<formControlPr xmlns="http://schemas.microsoft.com/office/spreadsheetml/2009/9/main" objectType="CheckBox" fmlaLink="A14" lockText="1" noThreeD="1"/>
</file>

<file path=xl/ctrlProps/ctrlProp80.xml><?xml version="1.0" encoding="utf-8"?>
<formControlPr xmlns="http://schemas.microsoft.com/office/spreadsheetml/2009/9/main" objectType="CheckBox" fmlaLink="A67" lockText="1" noThreeD="1"/>
</file>

<file path=xl/ctrlProps/ctrlProp800.xml><?xml version="1.0" encoding="utf-8"?>
<formControlPr xmlns="http://schemas.microsoft.com/office/spreadsheetml/2009/9/main" objectType="CheckBox" fmlaLink="A25" lockText="1" noThreeD="1"/>
</file>

<file path=xl/ctrlProps/ctrlProp801.xml><?xml version="1.0" encoding="utf-8"?>
<formControlPr xmlns="http://schemas.microsoft.com/office/spreadsheetml/2009/9/main" objectType="CheckBox" fmlaLink="A26" lockText="1" noThreeD="1"/>
</file>

<file path=xl/ctrlProps/ctrlProp802.xml><?xml version="1.0" encoding="utf-8"?>
<formControlPr xmlns="http://schemas.microsoft.com/office/spreadsheetml/2009/9/main" objectType="CheckBox" fmlaLink="A29" lockText="1" noThreeD="1"/>
</file>

<file path=xl/ctrlProps/ctrlProp803.xml><?xml version="1.0" encoding="utf-8"?>
<formControlPr xmlns="http://schemas.microsoft.com/office/spreadsheetml/2009/9/main" objectType="CheckBox" fmlaLink="A36" lockText="1" noThreeD="1"/>
</file>

<file path=xl/ctrlProps/ctrlProp804.xml><?xml version="1.0" encoding="utf-8"?>
<formControlPr xmlns="http://schemas.microsoft.com/office/spreadsheetml/2009/9/main" objectType="CheckBox" fmlaLink="A37" lockText="1" noThreeD="1"/>
</file>

<file path=xl/ctrlProps/ctrlProp805.xml><?xml version="1.0" encoding="utf-8"?>
<formControlPr xmlns="http://schemas.microsoft.com/office/spreadsheetml/2009/9/main" objectType="CheckBox" fmlaLink="A38" lockText="1" noThreeD="1"/>
</file>

<file path=xl/ctrlProps/ctrlProp806.xml><?xml version="1.0" encoding="utf-8"?>
<formControlPr xmlns="http://schemas.microsoft.com/office/spreadsheetml/2009/9/main" objectType="CheckBox" fmlaLink="A39" lockText="1" noThreeD="1"/>
</file>

<file path=xl/ctrlProps/ctrlProp807.xml><?xml version="1.0" encoding="utf-8"?>
<formControlPr xmlns="http://schemas.microsoft.com/office/spreadsheetml/2009/9/main" objectType="CheckBox" fmlaLink="A40" lockText="1" noThreeD="1"/>
</file>

<file path=xl/ctrlProps/ctrlProp808.xml><?xml version="1.0" encoding="utf-8"?>
<formControlPr xmlns="http://schemas.microsoft.com/office/spreadsheetml/2009/9/main" objectType="CheckBox" fmlaLink="A41" lockText="1" noThreeD="1"/>
</file>

<file path=xl/ctrlProps/ctrlProp809.xml><?xml version="1.0" encoding="utf-8"?>
<formControlPr xmlns="http://schemas.microsoft.com/office/spreadsheetml/2009/9/main" objectType="CheckBox" fmlaLink="A44" lockText="1" noThreeD="1"/>
</file>

<file path=xl/ctrlProps/ctrlProp81.xml><?xml version="1.0" encoding="utf-8"?>
<formControlPr xmlns="http://schemas.microsoft.com/office/spreadsheetml/2009/9/main" objectType="CheckBox" fmlaLink="A68" lockText="1" noThreeD="1"/>
</file>

<file path=xl/ctrlProps/ctrlProp810.xml><?xml version="1.0" encoding="utf-8"?>
<formControlPr xmlns="http://schemas.microsoft.com/office/spreadsheetml/2009/9/main" objectType="CheckBox" fmlaLink="A45" lockText="1" noThreeD="1"/>
</file>

<file path=xl/ctrlProps/ctrlProp811.xml><?xml version="1.0" encoding="utf-8"?>
<formControlPr xmlns="http://schemas.microsoft.com/office/spreadsheetml/2009/9/main" objectType="CheckBox" fmlaLink="A46" lockText="1" noThreeD="1"/>
</file>

<file path=xl/ctrlProps/ctrlProp812.xml><?xml version="1.0" encoding="utf-8"?>
<formControlPr xmlns="http://schemas.microsoft.com/office/spreadsheetml/2009/9/main" objectType="CheckBox" fmlaLink="A47" lockText="1" noThreeD="1"/>
</file>

<file path=xl/ctrlProps/ctrlProp813.xml><?xml version="1.0" encoding="utf-8"?>
<formControlPr xmlns="http://schemas.microsoft.com/office/spreadsheetml/2009/9/main" objectType="CheckBox" fmlaLink="A48" lockText="1" noThreeD="1"/>
</file>

<file path=xl/ctrlProps/ctrlProp814.xml><?xml version="1.0" encoding="utf-8"?>
<formControlPr xmlns="http://schemas.microsoft.com/office/spreadsheetml/2009/9/main" objectType="CheckBox" fmlaLink="A51" lockText="1" noThreeD="1"/>
</file>

<file path=xl/ctrlProps/ctrlProp815.xml><?xml version="1.0" encoding="utf-8"?>
<formControlPr xmlns="http://schemas.microsoft.com/office/spreadsheetml/2009/9/main" objectType="CheckBox" fmlaLink="A5" lockText="1" noThreeD="1"/>
</file>

<file path=xl/ctrlProps/ctrlProp816.xml><?xml version="1.0" encoding="utf-8"?>
<formControlPr xmlns="http://schemas.microsoft.com/office/spreadsheetml/2009/9/main" objectType="CheckBox" fmlaLink="A6" lockText="1" noThreeD="1"/>
</file>

<file path=xl/ctrlProps/ctrlProp817.xml><?xml version="1.0" encoding="utf-8"?>
<formControlPr xmlns="http://schemas.microsoft.com/office/spreadsheetml/2009/9/main" objectType="CheckBox" fmlaLink="A7" lockText="1" noThreeD="1"/>
</file>

<file path=xl/ctrlProps/ctrlProp818.xml><?xml version="1.0" encoding="utf-8"?>
<formControlPr xmlns="http://schemas.microsoft.com/office/spreadsheetml/2009/9/main" objectType="CheckBox" fmlaLink="A8" lockText="1" noThreeD="1"/>
</file>

<file path=xl/ctrlProps/ctrlProp819.xml><?xml version="1.0" encoding="utf-8"?>
<formControlPr xmlns="http://schemas.microsoft.com/office/spreadsheetml/2009/9/main" objectType="CheckBox" fmlaLink="A9" lockText="1" noThreeD="1"/>
</file>

<file path=xl/ctrlProps/ctrlProp82.xml><?xml version="1.0" encoding="utf-8"?>
<formControlPr xmlns="http://schemas.microsoft.com/office/spreadsheetml/2009/9/main" objectType="CheckBox" fmlaLink="A69" lockText="1" noThreeD="1"/>
</file>

<file path=xl/ctrlProps/ctrlProp820.xml><?xml version="1.0" encoding="utf-8"?>
<formControlPr xmlns="http://schemas.microsoft.com/office/spreadsheetml/2009/9/main" objectType="CheckBox" fmlaLink="A10" lockText="1" noThreeD="1"/>
</file>

<file path=xl/ctrlProps/ctrlProp821.xml><?xml version="1.0" encoding="utf-8"?>
<formControlPr xmlns="http://schemas.microsoft.com/office/spreadsheetml/2009/9/main" objectType="CheckBox" fmlaLink="A13" lockText="1" noThreeD="1"/>
</file>

<file path=xl/ctrlProps/ctrlProp822.xml><?xml version="1.0" encoding="utf-8"?>
<formControlPr xmlns="http://schemas.microsoft.com/office/spreadsheetml/2009/9/main" objectType="CheckBox" fmlaLink="A14" lockText="1" noThreeD="1"/>
</file>

<file path=xl/ctrlProps/ctrlProp823.xml><?xml version="1.0" encoding="utf-8"?>
<formControlPr xmlns="http://schemas.microsoft.com/office/spreadsheetml/2009/9/main" objectType="CheckBox" fmlaLink="A15" lockText="1" noThreeD="1"/>
</file>

<file path=xl/ctrlProps/ctrlProp824.xml><?xml version="1.0" encoding="utf-8"?>
<formControlPr xmlns="http://schemas.microsoft.com/office/spreadsheetml/2009/9/main" objectType="CheckBox" fmlaLink="A16" lockText="1" noThreeD="1"/>
</file>

<file path=xl/ctrlProps/ctrlProp825.xml><?xml version="1.0" encoding="utf-8"?>
<formControlPr xmlns="http://schemas.microsoft.com/office/spreadsheetml/2009/9/main" objectType="CheckBox" fmlaLink="A17" lockText="1" noThreeD="1"/>
</file>

<file path=xl/ctrlProps/ctrlProp826.xml><?xml version="1.0" encoding="utf-8"?>
<formControlPr xmlns="http://schemas.microsoft.com/office/spreadsheetml/2009/9/main" objectType="CheckBox" fmlaLink="A18" lockText="1" noThreeD="1"/>
</file>

<file path=xl/ctrlProps/ctrlProp827.xml><?xml version="1.0" encoding="utf-8"?>
<formControlPr xmlns="http://schemas.microsoft.com/office/spreadsheetml/2009/9/main" objectType="CheckBox" fmlaLink="A19" lockText="1" noThreeD="1"/>
</file>

<file path=xl/ctrlProps/ctrlProp828.xml><?xml version="1.0" encoding="utf-8"?>
<formControlPr xmlns="http://schemas.microsoft.com/office/spreadsheetml/2009/9/main" objectType="CheckBox" fmlaLink="A22" lockText="1" noThreeD="1"/>
</file>

<file path=xl/ctrlProps/ctrlProp829.xml><?xml version="1.0" encoding="utf-8"?>
<formControlPr xmlns="http://schemas.microsoft.com/office/spreadsheetml/2009/9/main" objectType="CheckBox" fmlaLink="A29" lockText="1" noThreeD="1"/>
</file>

<file path=xl/ctrlProps/ctrlProp83.xml><?xml version="1.0" encoding="utf-8"?>
<formControlPr xmlns="http://schemas.microsoft.com/office/spreadsheetml/2009/9/main" objectType="CheckBox" fmlaLink="A72" lockText="1" noThreeD="1"/>
</file>

<file path=xl/ctrlProps/ctrlProp830.xml><?xml version="1.0" encoding="utf-8"?>
<formControlPr xmlns="http://schemas.microsoft.com/office/spreadsheetml/2009/9/main" objectType="CheckBox" fmlaLink="A30" lockText="1" noThreeD="1"/>
</file>

<file path=xl/ctrlProps/ctrlProp831.xml><?xml version="1.0" encoding="utf-8"?>
<formControlPr xmlns="http://schemas.microsoft.com/office/spreadsheetml/2009/9/main" objectType="CheckBox" fmlaLink="A31" lockText="1" noThreeD="1"/>
</file>

<file path=xl/ctrlProps/ctrlProp832.xml><?xml version="1.0" encoding="utf-8"?>
<formControlPr xmlns="http://schemas.microsoft.com/office/spreadsheetml/2009/9/main" objectType="CheckBox" fmlaLink="A32" lockText="1" noThreeD="1"/>
</file>

<file path=xl/ctrlProps/ctrlProp833.xml><?xml version="1.0" encoding="utf-8"?>
<formControlPr xmlns="http://schemas.microsoft.com/office/spreadsheetml/2009/9/main" objectType="CheckBox" fmlaLink="A35" lockText="1" noThreeD="1"/>
</file>

<file path=xl/ctrlProps/ctrlProp834.xml><?xml version="1.0" encoding="utf-8"?>
<formControlPr xmlns="http://schemas.microsoft.com/office/spreadsheetml/2009/9/main" objectType="CheckBox" fmlaLink="A36" lockText="1" noThreeD="1"/>
</file>

<file path=xl/ctrlProps/ctrlProp835.xml><?xml version="1.0" encoding="utf-8"?>
<formControlPr xmlns="http://schemas.microsoft.com/office/spreadsheetml/2009/9/main" objectType="CheckBox" fmlaLink="A37" lockText="1" noThreeD="1"/>
</file>

<file path=xl/ctrlProps/ctrlProp836.xml><?xml version="1.0" encoding="utf-8"?>
<formControlPr xmlns="http://schemas.microsoft.com/office/spreadsheetml/2009/9/main" objectType="CheckBox" fmlaLink="A38" lockText="1" noThreeD="1"/>
</file>

<file path=xl/ctrlProps/ctrlProp837.xml><?xml version="1.0" encoding="utf-8"?>
<formControlPr xmlns="http://schemas.microsoft.com/office/spreadsheetml/2009/9/main" objectType="CheckBox" fmlaLink="A39" lockText="1" noThreeD="1"/>
</file>

<file path=xl/ctrlProps/ctrlProp838.xml><?xml version="1.0" encoding="utf-8"?>
<formControlPr xmlns="http://schemas.microsoft.com/office/spreadsheetml/2009/9/main" objectType="CheckBox" fmlaLink="A40" lockText="1" noThreeD="1"/>
</file>

<file path=xl/ctrlProps/ctrlProp839.xml><?xml version="1.0" encoding="utf-8"?>
<formControlPr xmlns="http://schemas.microsoft.com/office/spreadsheetml/2009/9/main" objectType="CheckBox" fmlaLink="A41" lockText="1" noThreeD="1"/>
</file>

<file path=xl/ctrlProps/ctrlProp84.xml><?xml version="1.0" encoding="utf-8"?>
<formControlPr xmlns="http://schemas.microsoft.com/office/spreadsheetml/2009/9/main" objectType="CheckBox" fmlaLink="A73" lockText="1" noThreeD="1"/>
</file>

<file path=xl/ctrlProps/ctrlProp840.xml><?xml version="1.0" encoding="utf-8"?>
<formControlPr xmlns="http://schemas.microsoft.com/office/spreadsheetml/2009/9/main" objectType="CheckBox" fmlaLink="A44" lockText="1" noThreeD="1"/>
</file>

<file path=xl/ctrlProps/ctrlProp841.xml><?xml version="1.0" encoding="utf-8"?>
<formControlPr xmlns="http://schemas.microsoft.com/office/spreadsheetml/2009/9/main" objectType="CheckBox" fmlaLink="A5" lockText="1" noThreeD="1"/>
</file>

<file path=xl/ctrlProps/ctrlProp842.xml><?xml version="1.0" encoding="utf-8"?>
<formControlPr xmlns="http://schemas.microsoft.com/office/spreadsheetml/2009/9/main" objectType="CheckBox" fmlaLink="A6" lockText="1" noThreeD="1"/>
</file>

<file path=xl/ctrlProps/ctrlProp843.xml><?xml version="1.0" encoding="utf-8"?>
<formControlPr xmlns="http://schemas.microsoft.com/office/spreadsheetml/2009/9/main" objectType="CheckBox" fmlaLink="A7" lockText="1" noThreeD="1"/>
</file>

<file path=xl/ctrlProps/ctrlProp844.xml><?xml version="1.0" encoding="utf-8"?>
<formControlPr xmlns="http://schemas.microsoft.com/office/spreadsheetml/2009/9/main" objectType="CheckBox" fmlaLink="A8" lockText="1" noThreeD="1"/>
</file>

<file path=xl/ctrlProps/ctrlProp845.xml><?xml version="1.0" encoding="utf-8"?>
<formControlPr xmlns="http://schemas.microsoft.com/office/spreadsheetml/2009/9/main" objectType="CheckBox" fmlaLink="A11" lockText="1" noThreeD="1"/>
</file>

<file path=xl/ctrlProps/ctrlProp846.xml><?xml version="1.0" encoding="utf-8"?>
<formControlPr xmlns="http://schemas.microsoft.com/office/spreadsheetml/2009/9/main" objectType="CheckBox" fmlaLink="A12" lockText="1" noThreeD="1"/>
</file>

<file path=xl/ctrlProps/ctrlProp847.xml><?xml version="1.0" encoding="utf-8"?>
<formControlPr xmlns="http://schemas.microsoft.com/office/spreadsheetml/2009/9/main" objectType="CheckBox" fmlaLink="A13" lockText="1" noThreeD="1"/>
</file>

<file path=xl/ctrlProps/ctrlProp848.xml><?xml version="1.0" encoding="utf-8"?>
<formControlPr xmlns="http://schemas.microsoft.com/office/spreadsheetml/2009/9/main" objectType="CheckBox" fmlaLink="A14" lockText="1" noThreeD="1"/>
</file>

<file path=xl/ctrlProps/ctrlProp849.xml><?xml version="1.0" encoding="utf-8"?>
<formControlPr xmlns="http://schemas.microsoft.com/office/spreadsheetml/2009/9/main" objectType="CheckBox" fmlaLink="A21" lockText="1" noThreeD="1"/>
</file>

<file path=xl/ctrlProps/ctrlProp85.xml><?xml version="1.0" encoding="utf-8"?>
<formControlPr xmlns="http://schemas.microsoft.com/office/spreadsheetml/2009/9/main" objectType="CheckBox" fmlaLink="A80" lockText="1" noThreeD="1"/>
</file>

<file path=xl/ctrlProps/ctrlProp850.xml><?xml version="1.0" encoding="utf-8"?>
<formControlPr xmlns="http://schemas.microsoft.com/office/spreadsheetml/2009/9/main" objectType="CheckBox" fmlaLink="A22" lockText="1" noThreeD="1"/>
</file>

<file path=xl/ctrlProps/ctrlProp851.xml><?xml version="1.0" encoding="utf-8"?>
<formControlPr xmlns="http://schemas.microsoft.com/office/spreadsheetml/2009/9/main" objectType="CheckBox" fmlaLink="A29" lockText="1" noThreeD="1"/>
</file>

<file path=xl/ctrlProps/ctrlProp852.xml><?xml version="1.0" encoding="utf-8"?>
<formControlPr xmlns="http://schemas.microsoft.com/office/spreadsheetml/2009/9/main" objectType="CheckBox" fmlaLink="A30" lockText="1" noThreeD="1"/>
</file>

<file path=xl/ctrlProps/ctrlProp853.xml><?xml version="1.0" encoding="utf-8"?>
<formControlPr xmlns="http://schemas.microsoft.com/office/spreadsheetml/2009/9/main" objectType="CheckBox" fmlaLink="A31" lockText="1" noThreeD="1"/>
</file>

<file path=xl/ctrlProps/ctrlProp854.xml><?xml version="1.0" encoding="utf-8"?>
<formControlPr xmlns="http://schemas.microsoft.com/office/spreadsheetml/2009/9/main" objectType="CheckBox" fmlaLink="A32" lockText="1" noThreeD="1"/>
</file>

<file path=xl/ctrlProps/ctrlProp855.xml><?xml version="1.0" encoding="utf-8"?>
<formControlPr xmlns="http://schemas.microsoft.com/office/spreadsheetml/2009/9/main" objectType="CheckBox" fmlaLink="A33" lockText="1" noThreeD="1"/>
</file>

<file path=xl/ctrlProps/ctrlProp856.xml><?xml version="1.0" encoding="utf-8"?>
<formControlPr xmlns="http://schemas.microsoft.com/office/spreadsheetml/2009/9/main" objectType="CheckBox" fmlaLink="A36" lockText="1" noThreeD="1"/>
</file>

<file path=xl/ctrlProps/ctrlProp857.xml><?xml version="1.0" encoding="utf-8"?>
<formControlPr xmlns="http://schemas.microsoft.com/office/spreadsheetml/2009/9/main" objectType="CheckBox" fmlaLink="A37" lockText="1" noThreeD="1"/>
</file>

<file path=xl/ctrlProps/ctrlProp858.xml><?xml version="1.0" encoding="utf-8"?>
<formControlPr xmlns="http://schemas.microsoft.com/office/spreadsheetml/2009/9/main" objectType="CheckBox" fmlaLink="A38" lockText="1" noThreeD="1"/>
</file>

<file path=xl/ctrlProps/ctrlProp859.xml><?xml version="1.0" encoding="utf-8"?>
<formControlPr xmlns="http://schemas.microsoft.com/office/spreadsheetml/2009/9/main" objectType="CheckBox" fmlaLink="A39" lockText="1" noThreeD="1"/>
</file>

<file path=xl/ctrlProps/ctrlProp86.xml><?xml version="1.0" encoding="utf-8"?>
<formControlPr xmlns="http://schemas.microsoft.com/office/spreadsheetml/2009/9/main" objectType="CheckBox" fmlaLink="A81" lockText="1" noThreeD="1"/>
</file>

<file path=xl/ctrlProps/ctrlProp860.xml><?xml version="1.0" encoding="utf-8"?>
<formControlPr xmlns="http://schemas.microsoft.com/office/spreadsheetml/2009/9/main" objectType="CheckBox" fmlaLink="A40" lockText="1" noThreeD="1"/>
</file>

<file path=xl/ctrlProps/ctrlProp861.xml><?xml version="1.0" encoding="utf-8"?>
<formControlPr xmlns="http://schemas.microsoft.com/office/spreadsheetml/2009/9/main" objectType="CheckBox" fmlaLink="A41" lockText="1" noThreeD="1"/>
</file>

<file path=xl/ctrlProps/ctrlProp862.xml><?xml version="1.0" encoding="utf-8"?>
<formControlPr xmlns="http://schemas.microsoft.com/office/spreadsheetml/2009/9/main" objectType="CheckBox" fmlaLink="A42" lockText="1" noThreeD="1"/>
</file>

<file path=xl/ctrlProps/ctrlProp863.xml><?xml version="1.0" encoding="utf-8"?>
<formControlPr xmlns="http://schemas.microsoft.com/office/spreadsheetml/2009/9/main" objectType="CheckBox" fmlaLink="A45" lockText="1" noThreeD="1"/>
</file>

<file path=xl/ctrlProps/ctrlProp864.xml><?xml version="1.0" encoding="utf-8"?>
<formControlPr xmlns="http://schemas.microsoft.com/office/spreadsheetml/2009/9/main" objectType="CheckBox" fmlaLink="A5" lockText="1" noThreeD="1"/>
</file>

<file path=xl/ctrlProps/ctrlProp865.xml><?xml version="1.0" encoding="utf-8"?>
<formControlPr xmlns="http://schemas.microsoft.com/office/spreadsheetml/2009/9/main" objectType="CheckBox" fmlaLink="A6" lockText="1" noThreeD="1"/>
</file>

<file path=xl/ctrlProps/ctrlProp866.xml><?xml version="1.0" encoding="utf-8"?>
<formControlPr xmlns="http://schemas.microsoft.com/office/spreadsheetml/2009/9/main" objectType="CheckBox" fmlaLink="A7" lockText="1" noThreeD="1"/>
</file>

<file path=xl/ctrlProps/ctrlProp867.xml><?xml version="1.0" encoding="utf-8"?>
<formControlPr xmlns="http://schemas.microsoft.com/office/spreadsheetml/2009/9/main" objectType="CheckBox" fmlaLink="A8" lockText="1" noThreeD="1"/>
</file>

<file path=xl/ctrlProps/ctrlProp868.xml><?xml version="1.0" encoding="utf-8"?>
<formControlPr xmlns="http://schemas.microsoft.com/office/spreadsheetml/2009/9/main" objectType="CheckBox" fmlaLink="A9" lockText="1" noThreeD="1"/>
</file>

<file path=xl/ctrlProps/ctrlProp869.xml><?xml version="1.0" encoding="utf-8"?>
<formControlPr xmlns="http://schemas.microsoft.com/office/spreadsheetml/2009/9/main" objectType="CheckBox" fmlaLink="A12" lockText="1" noThreeD="1"/>
</file>

<file path=xl/ctrlProps/ctrlProp87.xml><?xml version="1.0" encoding="utf-8"?>
<formControlPr xmlns="http://schemas.microsoft.com/office/spreadsheetml/2009/9/main" objectType="CheckBox" fmlaLink="A82" lockText="1" noThreeD="1"/>
</file>

<file path=xl/ctrlProps/ctrlProp870.xml><?xml version="1.0" encoding="utf-8"?>
<formControlPr xmlns="http://schemas.microsoft.com/office/spreadsheetml/2009/9/main" objectType="CheckBox" fmlaLink="A13" lockText="1" noThreeD="1"/>
</file>

<file path=xl/ctrlProps/ctrlProp871.xml><?xml version="1.0" encoding="utf-8"?>
<formControlPr xmlns="http://schemas.microsoft.com/office/spreadsheetml/2009/9/main" objectType="CheckBox" fmlaLink="A14" lockText="1" noThreeD="1"/>
</file>

<file path=xl/ctrlProps/ctrlProp872.xml><?xml version="1.0" encoding="utf-8"?>
<formControlPr xmlns="http://schemas.microsoft.com/office/spreadsheetml/2009/9/main" objectType="CheckBox" fmlaLink="A15" lockText="1" noThreeD="1"/>
</file>

<file path=xl/ctrlProps/ctrlProp873.xml><?xml version="1.0" encoding="utf-8"?>
<formControlPr xmlns="http://schemas.microsoft.com/office/spreadsheetml/2009/9/main" objectType="CheckBox" fmlaLink="A16" lockText="1" noThreeD="1"/>
</file>

<file path=xl/ctrlProps/ctrlProp874.xml><?xml version="1.0" encoding="utf-8"?>
<formControlPr xmlns="http://schemas.microsoft.com/office/spreadsheetml/2009/9/main" objectType="CheckBox" fmlaLink="A17" lockText="1" noThreeD="1"/>
</file>

<file path=xl/ctrlProps/ctrlProp875.xml><?xml version="1.0" encoding="utf-8"?>
<formControlPr xmlns="http://schemas.microsoft.com/office/spreadsheetml/2009/9/main" objectType="CheckBox" fmlaLink="A18" lockText="1" noThreeD="1"/>
</file>

<file path=xl/ctrlProps/ctrlProp876.xml><?xml version="1.0" encoding="utf-8"?>
<formControlPr xmlns="http://schemas.microsoft.com/office/spreadsheetml/2009/9/main" objectType="CheckBox" fmlaLink="A21" lockText="1" noThreeD="1"/>
</file>

<file path=xl/ctrlProps/ctrlProp877.xml><?xml version="1.0" encoding="utf-8"?>
<formControlPr xmlns="http://schemas.microsoft.com/office/spreadsheetml/2009/9/main" objectType="CheckBox" fmlaLink="A5" lockText="1" noThreeD="1"/>
</file>

<file path=xl/ctrlProps/ctrlProp878.xml><?xml version="1.0" encoding="utf-8"?>
<formControlPr xmlns="http://schemas.microsoft.com/office/spreadsheetml/2009/9/main" objectType="CheckBox" fmlaLink="A6" lockText="1" noThreeD="1"/>
</file>

<file path=xl/ctrlProps/ctrlProp879.xml><?xml version="1.0" encoding="utf-8"?>
<formControlPr xmlns="http://schemas.microsoft.com/office/spreadsheetml/2009/9/main" objectType="CheckBox" fmlaLink="A7" lockText="1" noThreeD="1"/>
</file>

<file path=xl/ctrlProps/ctrlProp88.xml><?xml version="1.0" encoding="utf-8"?>
<formControlPr xmlns="http://schemas.microsoft.com/office/spreadsheetml/2009/9/main" objectType="CheckBox" fmlaLink="A83" lockText="1" noThreeD="1"/>
</file>

<file path=xl/ctrlProps/ctrlProp880.xml><?xml version="1.0" encoding="utf-8"?>
<formControlPr xmlns="http://schemas.microsoft.com/office/spreadsheetml/2009/9/main" objectType="CheckBox" fmlaLink="A8" lockText="1" noThreeD="1"/>
</file>

<file path=xl/ctrlProps/ctrlProp881.xml><?xml version="1.0" encoding="utf-8"?>
<formControlPr xmlns="http://schemas.microsoft.com/office/spreadsheetml/2009/9/main" objectType="CheckBox" fmlaLink="A9" lockText="1" noThreeD="1"/>
</file>

<file path=xl/ctrlProps/ctrlProp882.xml><?xml version="1.0" encoding="utf-8"?>
<formControlPr xmlns="http://schemas.microsoft.com/office/spreadsheetml/2009/9/main" objectType="CheckBox" fmlaLink="A10" lockText="1" noThreeD="1"/>
</file>

<file path=xl/ctrlProps/ctrlProp883.xml><?xml version="1.0" encoding="utf-8"?>
<formControlPr xmlns="http://schemas.microsoft.com/office/spreadsheetml/2009/9/main" objectType="CheckBox" fmlaLink="A13" lockText="1" noThreeD="1"/>
</file>

<file path=xl/ctrlProps/ctrlProp884.xml><?xml version="1.0" encoding="utf-8"?>
<formControlPr xmlns="http://schemas.microsoft.com/office/spreadsheetml/2009/9/main" objectType="CheckBox" fmlaLink="A14" lockText="1" noThreeD="1"/>
</file>

<file path=xl/ctrlProps/ctrlProp885.xml><?xml version="1.0" encoding="utf-8"?>
<formControlPr xmlns="http://schemas.microsoft.com/office/spreadsheetml/2009/9/main" objectType="CheckBox" fmlaLink="A15" lockText="1" noThreeD="1"/>
</file>

<file path=xl/ctrlProps/ctrlProp886.xml><?xml version="1.0" encoding="utf-8"?>
<formControlPr xmlns="http://schemas.microsoft.com/office/spreadsheetml/2009/9/main" objectType="CheckBox" fmlaLink="A16" lockText="1" noThreeD="1"/>
</file>

<file path=xl/ctrlProps/ctrlProp887.xml><?xml version="1.0" encoding="utf-8"?>
<formControlPr xmlns="http://schemas.microsoft.com/office/spreadsheetml/2009/9/main" objectType="CheckBox" fmlaLink="A17" lockText="1" noThreeD="1"/>
</file>

<file path=xl/ctrlProps/ctrlProp888.xml><?xml version="1.0" encoding="utf-8"?>
<formControlPr xmlns="http://schemas.microsoft.com/office/spreadsheetml/2009/9/main" objectType="CheckBox" fmlaLink="A18" lockText="1" noThreeD="1"/>
</file>

<file path=xl/ctrlProps/ctrlProp889.xml><?xml version="1.0" encoding="utf-8"?>
<formControlPr xmlns="http://schemas.microsoft.com/office/spreadsheetml/2009/9/main" objectType="CheckBox" fmlaLink="A21" lockText="1" noThreeD="1"/>
</file>

<file path=xl/ctrlProps/ctrlProp89.xml><?xml version="1.0" encoding="utf-8"?>
<formControlPr xmlns="http://schemas.microsoft.com/office/spreadsheetml/2009/9/main" objectType="CheckBox" fmlaLink="A84" lockText="1" noThreeD="1"/>
</file>

<file path=xl/ctrlProps/ctrlProp890.xml><?xml version="1.0" encoding="utf-8"?>
<formControlPr xmlns="http://schemas.microsoft.com/office/spreadsheetml/2009/9/main" objectType="CheckBox" fmlaLink="A22" lockText="1" noThreeD="1"/>
</file>

<file path=xl/ctrlProps/ctrlProp891.xml><?xml version="1.0" encoding="utf-8"?>
<formControlPr xmlns="http://schemas.microsoft.com/office/spreadsheetml/2009/9/main" objectType="CheckBox" fmlaLink="A5" lockText="1" noThreeD="1"/>
</file>

<file path=xl/ctrlProps/ctrlProp892.xml><?xml version="1.0" encoding="utf-8"?>
<formControlPr xmlns="http://schemas.microsoft.com/office/spreadsheetml/2009/9/main" objectType="CheckBox" fmlaLink="A6" lockText="1" noThreeD="1"/>
</file>

<file path=xl/ctrlProps/ctrlProp893.xml><?xml version="1.0" encoding="utf-8"?>
<formControlPr xmlns="http://schemas.microsoft.com/office/spreadsheetml/2009/9/main" objectType="CheckBox" fmlaLink="A7" lockText="1" noThreeD="1"/>
</file>

<file path=xl/ctrlProps/ctrlProp894.xml><?xml version="1.0" encoding="utf-8"?>
<formControlPr xmlns="http://schemas.microsoft.com/office/spreadsheetml/2009/9/main" objectType="CheckBox" fmlaLink="A8" lockText="1" noThreeD="1"/>
</file>

<file path=xl/ctrlProps/ctrlProp895.xml><?xml version="1.0" encoding="utf-8"?>
<formControlPr xmlns="http://schemas.microsoft.com/office/spreadsheetml/2009/9/main" objectType="CheckBox" fmlaLink="A9" lockText="1" noThreeD="1"/>
</file>

<file path=xl/ctrlProps/ctrlProp896.xml><?xml version="1.0" encoding="utf-8"?>
<formControlPr xmlns="http://schemas.microsoft.com/office/spreadsheetml/2009/9/main" objectType="CheckBox" fmlaLink="A10" lockText="1" noThreeD="1"/>
</file>

<file path=xl/ctrlProps/ctrlProp897.xml><?xml version="1.0" encoding="utf-8"?>
<formControlPr xmlns="http://schemas.microsoft.com/office/spreadsheetml/2009/9/main" objectType="CheckBox" fmlaLink="A13" lockText="1" noThreeD="1"/>
</file>

<file path=xl/ctrlProps/ctrlProp898.xml><?xml version="1.0" encoding="utf-8"?>
<formControlPr xmlns="http://schemas.microsoft.com/office/spreadsheetml/2009/9/main" objectType="CheckBox" fmlaLink="A14" lockText="1" noThreeD="1"/>
</file>

<file path=xl/ctrlProps/ctrlProp899.xml><?xml version="1.0" encoding="utf-8"?>
<formControlPr xmlns="http://schemas.microsoft.com/office/spreadsheetml/2009/9/main" objectType="CheckBox" fmlaLink="A15" lockText="1" noThreeD="1"/>
</file>

<file path=xl/ctrlProps/ctrlProp9.xml><?xml version="1.0" encoding="utf-8"?>
<formControlPr xmlns="http://schemas.microsoft.com/office/spreadsheetml/2009/9/main" objectType="CheckBox" fmlaLink="A15" lockText="1" noThreeD="1"/>
</file>

<file path=xl/ctrlProps/ctrlProp90.xml><?xml version="1.0" encoding="utf-8"?>
<formControlPr xmlns="http://schemas.microsoft.com/office/spreadsheetml/2009/9/main" objectType="CheckBox" fmlaLink="A87" lockText="1" noThreeD="1"/>
</file>

<file path=xl/ctrlProps/ctrlProp900.xml><?xml version="1.0" encoding="utf-8"?>
<formControlPr xmlns="http://schemas.microsoft.com/office/spreadsheetml/2009/9/main" objectType="CheckBox" fmlaLink="A16" lockText="1" noThreeD="1"/>
</file>

<file path=xl/ctrlProps/ctrlProp901.xml><?xml version="1.0" encoding="utf-8"?>
<formControlPr xmlns="http://schemas.microsoft.com/office/spreadsheetml/2009/9/main" objectType="CheckBox" fmlaLink="A17" lockText="1" noThreeD="1"/>
</file>

<file path=xl/ctrlProps/ctrlProp902.xml><?xml version="1.0" encoding="utf-8"?>
<formControlPr xmlns="http://schemas.microsoft.com/office/spreadsheetml/2009/9/main" objectType="CheckBox" fmlaLink="A18" lockText="1" noThreeD="1"/>
</file>

<file path=xl/ctrlProps/ctrlProp903.xml><?xml version="1.0" encoding="utf-8"?>
<formControlPr xmlns="http://schemas.microsoft.com/office/spreadsheetml/2009/9/main" objectType="CheckBox" fmlaLink="A19" lockText="1" noThreeD="1"/>
</file>

<file path=xl/ctrlProps/ctrlProp904.xml><?xml version="1.0" encoding="utf-8"?>
<formControlPr xmlns="http://schemas.microsoft.com/office/spreadsheetml/2009/9/main" objectType="CheckBox" fmlaLink="A20" lockText="1" noThreeD="1"/>
</file>

<file path=xl/ctrlProps/ctrlProp905.xml><?xml version="1.0" encoding="utf-8"?>
<formControlPr xmlns="http://schemas.microsoft.com/office/spreadsheetml/2009/9/main" objectType="CheckBox" fmlaLink="A21" lockText="1" noThreeD="1"/>
</file>

<file path=xl/ctrlProps/ctrlProp906.xml><?xml version="1.0" encoding="utf-8"?>
<formControlPr xmlns="http://schemas.microsoft.com/office/spreadsheetml/2009/9/main" objectType="CheckBox" fmlaLink="A24" lockText="1" noThreeD="1"/>
</file>

<file path=xl/ctrlProps/ctrlProp907.xml><?xml version="1.0" encoding="utf-8"?>
<formControlPr xmlns="http://schemas.microsoft.com/office/spreadsheetml/2009/9/main" objectType="CheckBox" fmlaLink="A25" lockText="1" noThreeD="1"/>
</file>

<file path=xl/ctrlProps/ctrlProp908.xml><?xml version="1.0" encoding="utf-8"?>
<formControlPr xmlns="http://schemas.microsoft.com/office/spreadsheetml/2009/9/main" objectType="CheckBox" fmlaLink="A5" lockText="1" noThreeD="1"/>
</file>

<file path=xl/ctrlProps/ctrlProp909.xml><?xml version="1.0" encoding="utf-8"?>
<formControlPr xmlns="http://schemas.microsoft.com/office/spreadsheetml/2009/9/main" objectType="CheckBox" fmlaLink="A6" lockText="1" noThreeD="1"/>
</file>

<file path=xl/ctrlProps/ctrlProp91.xml><?xml version="1.0" encoding="utf-8"?>
<formControlPr xmlns="http://schemas.microsoft.com/office/spreadsheetml/2009/9/main" objectType="CheckBox" fmlaLink="A88" lockText="1" noThreeD="1"/>
</file>

<file path=xl/ctrlProps/ctrlProp910.xml><?xml version="1.0" encoding="utf-8"?>
<formControlPr xmlns="http://schemas.microsoft.com/office/spreadsheetml/2009/9/main" objectType="CheckBox" fmlaLink="A7" lockText="1" noThreeD="1"/>
</file>

<file path=xl/ctrlProps/ctrlProp911.xml><?xml version="1.0" encoding="utf-8"?>
<formControlPr xmlns="http://schemas.microsoft.com/office/spreadsheetml/2009/9/main" objectType="CheckBox" fmlaLink="A8" lockText="1" noThreeD="1"/>
</file>

<file path=xl/ctrlProps/ctrlProp912.xml><?xml version="1.0" encoding="utf-8"?>
<formControlPr xmlns="http://schemas.microsoft.com/office/spreadsheetml/2009/9/main" objectType="CheckBox" fmlaLink="A9" lockText="1" noThreeD="1"/>
</file>

<file path=xl/ctrlProps/ctrlProp913.xml><?xml version="1.0" encoding="utf-8"?>
<formControlPr xmlns="http://schemas.microsoft.com/office/spreadsheetml/2009/9/main" objectType="CheckBox" fmlaLink="A12" lockText="1" noThreeD="1"/>
</file>

<file path=xl/ctrlProps/ctrlProp914.xml><?xml version="1.0" encoding="utf-8"?>
<formControlPr xmlns="http://schemas.microsoft.com/office/spreadsheetml/2009/9/main" objectType="CheckBox" fmlaLink="A13" lockText="1" noThreeD="1"/>
</file>

<file path=xl/ctrlProps/ctrlProp915.xml><?xml version="1.0" encoding="utf-8"?>
<formControlPr xmlns="http://schemas.microsoft.com/office/spreadsheetml/2009/9/main" objectType="CheckBox" fmlaLink="A14" lockText="1" noThreeD="1"/>
</file>

<file path=xl/ctrlProps/ctrlProp916.xml><?xml version="1.0" encoding="utf-8"?>
<formControlPr xmlns="http://schemas.microsoft.com/office/spreadsheetml/2009/9/main" objectType="CheckBox" fmlaLink="A15" lockText="1" noThreeD="1"/>
</file>

<file path=xl/ctrlProps/ctrlProp917.xml><?xml version="1.0" encoding="utf-8"?>
<formControlPr xmlns="http://schemas.microsoft.com/office/spreadsheetml/2009/9/main" objectType="CheckBox" fmlaLink="A16" lockText="1" noThreeD="1"/>
</file>

<file path=xl/ctrlProps/ctrlProp918.xml><?xml version="1.0" encoding="utf-8"?>
<formControlPr xmlns="http://schemas.microsoft.com/office/spreadsheetml/2009/9/main" objectType="CheckBox" fmlaLink="A19" lockText="1" noThreeD="1"/>
</file>

<file path=xl/ctrlProps/ctrlProp919.xml><?xml version="1.0" encoding="utf-8"?>
<formControlPr xmlns="http://schemas.microsoft.com/office/spreadsheetml/2009/9/main" objectType="CheckBox" fmlaLink="A20" lockText="1" noThreeD="1"/>
</file>

<file path=xl/ctrlProps/ctrlProp92.xml><?xml version="1.0" encoding="utf-8"?>
<formControlPr xmlns="http://schemas.microsoft.com/office/spreadsheetml/2009/9/main" objectType="CheckBox" fmlaLink="A89" lockText="1" noThreeD="1"/>
</file>

<file path=xl/ctrlProps/ctrlProp920.xml><?xml version="1.0" encoding="utf-8"?>
<formControlPr xmlns="http://schemas.microsoft.com/office/spreadsheetml/2009/9/main" objectType="CheckBox" fmlaLink="A27" lockText="1" noThreeD="1"/>
</file>

<file path=xl/ctrlProps/ctrlProp921.xml><?xml version="1.0" encoding="utf-8"?>
<formControlPr xmlns="http://schemas.microsoft.com/office/spreadsheetml/2009/9/main" objectType="CheckBox" fmlaLink="A28" lockText="1" noThreeD="1"/>
</file>

<file path=xl/ctrlProps/ctrlProp922.xml><?xml version="1.0" encoding="utf-8"?>
<formControlPr xmlns="http://schemas.microsoft.com/office/spreadsheetml/2009/9/main" objectType="CheckBox" fmlaLink="A29" lockText="1" noThreeD="1"/>
</file>

<file path=xl/ctrlProps/ctrlProp923.xml><?xml version="1.0" encoding="utf-8"?>
<formControlPr xmlns="http://schemas.microsoft.com/office/spreadsheetml/2009/9/main" objectType="CheckBox" fmlaLink="A30" lockText="1" noThreeD="1"/>
</file>

<file path=xl/ctrlProps/ctrlProp924.xml><?xml version="1.0" encoding="utf-8"?>
<formControlPr xmlns="http://schemas.microsoft.com/office/spreadsheetml/2009/9/main" objectType="CheckBox" fmlaLink="A31" lockText="1" noThreeD="1"/>
</file>

<file path=xl/ctrlProps/ctrlProp925.xml><?xml version="1.0" encoding="utf-8"?>
<formControlPr xmlns="http://schemas.microsoft.com/office/spreadsheetml/2009/9/main" objectType="CheckBox" fmlaLink="A34" lockText="1" noThreeD="1"/>
</file>

<file path=xl/ctrlProps/ctrlProp926.xml><?xml version="1.0" encoding="utf-8"?>
<formControlPr xmlns="http://schemas.microsoft.com/office/spreadsheetml/2009/9/main" objectType="CheckBox" fmlaLink="A35" lockText="1" noThreeD="1"/>
</file>

<file path=xl/ctrlProps/ctrlProp927.xml><?xml version="1.0" encoding="utf-8"?>
<formControlPr xmlns="http://schemas.microsoft.com/office/spreadsheetml/2009/9/main" objectType="CheckBox" fmlaLink="A36" lockText="1" noThreeD="1"/>
</file>

<file path=xl/ctrlProps/ctrlProp928.xml><?xml version="1.0" encoding="utf-8"?>
<formControlPr xmlns="http://schemas.microsoft.com/office/spreadsheetml/2009/9/main" objectType="CheckBox" fmlaLink="A37" lockText="1" noThreeD="1"/>
</file>

<file path=xl/ctrlProps/ctrlProp929.xml><?xml version="1.0" encoding="utf-8"?>
<formControlPr xmlns="http://schemas.microsoft.com/office/spreadsheetml/2009/9/main" objectType="CheckBox" fmlaLink="A38" lockText="1" noThreeD="1"/>
</file>

<file path=xl/ctrlProps/ctrlProp93.xml><?xml version="1.0" encoding="utf-8"?>
<formControlPr xmlns="http://schemas.microsoft.com/office/spreadsheetml/2009/9/main" objectType="CheckBox" fmlaLink="A90" lockText="1" noThreeD="1"/>
</file>

<file path=xl/ctrlProps/ctrlProp930.xml><?xml version="1.0" encoding="utf-8"?>
<formControlPr xmlns="http://schemas.microsoft.com/office/spreadsheetml/2009/9/main" objectType="CheckBox" fmlaLink="A39" lockText="1" noThreeD="1"/>
</file>

<file path=xl/ctrlProps/ctrlProp931.xml><?xml version="1.0" encoding="utf-8"?>
<formControlPr xmlns="http://schemas.microsoft.com/office/spreadsheetml/2009/9/main" objectType="CheckBox" fmlaLink="A40" lockText="1" noThreeD="1"/>
</file>

<file path=xl/ctrlProps/ctrlProp932.xml><?xml version="1.0" encoding="utf-8"?>
<formControlPr xmlns="http://schemas.microsoft.com/office/spreadsheetml/2009/9/main" objectType="CheckBox" fmlaLink="A43" lockText="1" noThreeD="1"/>
</file>

<file path=xl/ctrlProps/ctrlProp933.xml><?xml version="1.0" encoding="utf-8"?>
<formControlPr xmlns="http://schemas.microsoft.com/office/spreadsheetml/2009/9/main" objectType="CheckBox" fmlaLink="A44" lockText="1" noThreeD="1"/>
</file>

<file path=xl/ctrlProps/ctrlProp934.xml><?xml version="1.0" encoding="utf-8"?>
<formControlPr xmlns="http://schemas.microsoft.com/office/spreadsheetml/2009/9/main" objectType="CheckBox" fmlaLink="A5" lockText="1" noThreeD="1"/>
</file>

<file path=xl/ctrlProps/ctrlProp935.xml><?xml version="1.0" encoding="utf-8"?>
<formControlPr xmlns="http://schemas.microsoft.com/office/spreadsheetml/2009/9/main" objectType="CheckBox" fmlaLink="A6" lockText="1" noThreeD="1"/>
</file>

<file path=xl/ctrlProps/ctrlProp936.xml><?xml version="1.0" encoding="utf-8"?>
<formControlPr xmlns="http://schemas.microsoft.com/office/spreadsheetml/2009/9/main" objectType="CheckBox" fmlaLink="A7" lockText="1" noThreeD="1"/>
</file>

<file path=xl/ctrlProps/ctrlProp937.xml><?xml version="1.0" encoding="utf-8"?>
<formControlPr xmlns="http://schemas.microsoft.com/office/spreadsheetml/2009/9/main" objectType="CheckBox" fmlaLink="A10" lockText="1" noThreeD="1"/>
</file>

<file path=xl/ctrlProps/ctrlProp938.xml><?xml version="1.0" encoding="utf-8"?>
<formControlPr xmlns="http://schemas.microsoft.com/office/spreadsheetml/2009/9/main" objectType="CheckBox" fmlaLink="A11" lockText="1" noThreeD="1"/>
</file>

<file path=xl/ctrlProps/ctrlProp939.xml><?xml version="1.0" encoding="utf-8"?>
<formControlPr xmlns="http://schemas.microsoft.com/office/spreadsheetml/2009/9/main" objectType="CheckBox" fmlaLink="A12" lockText="1" noThreeD="1"/>
</file>

<file path=xl/ctrlProps/ctrlProp94.xml><?xml version="1.0" encoding="utf-8"?>
<formControlPr xmlns="http://schemas.microsoft.com/office/spreadsheetml/2009/9/main" objectType="CheckBox" fmlaLink="A91" lockText="1" noThreeD="1"/>
</file>

<file path=xl/ctrlProps/ctrlProp940.xml><?xml version="1.0" encoding="utf-8"?>
<formControlPr xmlns="http://schemas.microsoft.com/office/spreadsheetml/2009/9/main" objectType="CheckBox" fmlaLink="A13" lockText="1" noThreeD="1"/>
</file>

<file path=xl/ctrlProps/ctrlProp941.xml><?xml version="1.0" encoding="utf-8"?>
<formControlPr xmlns="http://schemas.microsoft.com/office/spreadsheetml/2009/9/main" objectType="CheckBox" fmlaLink="A14" lockText="1" noThreeD="1"/>
</file>

<file path=xl/ctrlProps/ctrlProp942.xml><?xml version="1.0" encoding="utf-8"?>
<formControlPr xmlns="http://schemas.microsoft.com/office/spreadsheetml/2009/9/main" objectType="CheckBox" fmlaLink="A17" lockText="1" noThreeD="1"/>
</file>

<file path=xl/ctrlProps/ctrlProp943.xml><?xml version="1.0" encoding="utf-8"?>
<formControlPr xmlns="http://schemas.microsoft.com/office/spreadsheetml/2009/9/main" objectType="CheckBox" fmlaLink="A18" lockText="1" noThreeD="1"/>
</file>

<file path=xl/ctrlProps/ctrlProp944.xml><?xml version="1.0" encoding="utf-8"?>
<formControlPr xmlns="http://schemas.microsoft.com/office/spreadsheetml/2009/9/main" objectType="CheckBox" fmlaLink="A19" lockText="1" noThreeD="1"/>
</file>

<file path=xl/ctrlProps/ctrlProp945.xml><?xml version="1.0" encoding="utf-8"?>
<formControlPr xmlns="http://schemas.microsoft.com/office/spreadsheetml/2009/9/main" objectType="CheckBox" fmlaLink="A26" lockText="1" noThreeD="1"/>
</file>

<file path=xl/ctrlProps/ctrlProp946.xml><?xml version="1.0" encoding="utf-8"?>
<formControlPr xmlns="http://schemas.microsoft.com/office/spreadsheetml/2009/9/main" objectType="CheckBox" fmlaLink="A27" lockText="1" noThreeD="1"/>
</file>

<file path=xl/ctrlProps/ctrlProp947.xml><?xml version="1.0" encoding="utf-8"?>
<formControlPr xmlns="http://schemas.microsoft.com/office/spreadsheetml/2009/9/main" objectType="CheckBox" fmlaLink="A28" lockText="1" noThreeD="1"/>
</file>

<file path=xl/ctrlProps/ctrlProp948.xml><?xml version="1.0" encoding="utf-8"?>
<formControlPr xmlns="http://schemas.microsoft.com/office/spreadsheetml/2009/9/main" objectType="CheckBox" fmlaLink="A29" lockText="1" noThreeD="1"/>
</file>

<file path=xl/ctrlProps/ctrlProp949.xml><?xml version="1.0" encoding="utf-8"?>
<formControlPr xmlns="http://schemas.microsoft.com/office/spreadsheetml/2009/9/main" objectType="CheckBox" fmlaLink="A30" lockText="1" noThreeD="1"/>
</file>

<file path=xl/ctrlProps/ctrlProp95.xml><?xml version="1.0" encoding="utf-8"?>
<formControlPr xmlns="http://schemas.microsoft.com/office/spreadsheetml/2009/9/main" objectType="CheckBox" fmlaLink="A92" lockText="1" noThreeD="1"/>
</file>

<file path=xl/ctrlProps/ctrlProp950.xml><?xml version="1.0" encoding="utf-8"?>
<formControlPr xmlns="http://schemas.microsoft.com/office/spreadsheetml/2009/9/main" objectType="CheckBox" fmlaLink="A33" lockText="1" noThreeD="1"/>
</file>

<file path=xl/ctrlProps/ctrlProp951.xml><?xml version="1.0" encoding="utf-8"?>
<formControlPr xmlns="http://schemas.microsoft.com/office/spreadsheetml/2009/9/main" objectType="CheckBox" fmlaLink="A34" lockText="1" noThreeD="1"/>
</file>

<file path=xl/ctrlProps/ctrlProp952.xml><?xml version="1.0" encoding="utf-8"?>
<formControlPr xmlns="http://schemas.microsoft.com/office/spreadsheetml/2009/9/main" objectType="CheckBox" fmlaLink="A35" lockText="1" noThreeD="1"/>
</file>

<file path=xl/ctrlProps/ctrlProp953.xml><?xml version="1.0" encoding="utf-8"?>
<formControlPr xmlns="http://schemas.microsoft.com/office/spreadsheetml/2009/9/main" objectType="CheckBox" fmlaLink="A36" lockText="1" noThreeD="1"/>
</file>

<file path=xl/ctrlProps/ctrlProp954.xml><?xml version="1.0" encoding="utf-8"?>
<formControlPr xmlns="http://schemas.microsoft.com/office/spreadsheetml/2009/9/main" objectType="CheckBox" fmlaLink="A37" lockText="1" noThreeD="1"/>
</file>

<file path=xl/ctrlProps/ctrlProp955.xml><?xml version="1.0" encoding="utf-8"?>
<formControlPr xmlns="http://schemas.microsoft.com/office/spreadsheetml/2009/9/main" objectType="CheckBox" fmlaLink="A38" lockText="1" noThreeD="1"/>
</file>

<file path=xl/ctrlProps/ctrlProp956.xml><?xml version="1.0" encoding="utf-8"?>
<formControlPr xmlns="http://schemas.microsoft.com/office/spreadsheetml/2009/9/main" objectType="CheckBox" fmlaLink="A39" lockText="1" noThreeD="1"/>
</file>

<file path=xl/ctrlProps/ctrlProp957.xml><?xml version="1.0" encoding="utf-8"?>
<formControlPr xmlns="http://schemas.microsoft.com/office/spreadsheetml/2009/9/main" objectType="CheckBox" fmlaLink="A42" lockText="1" noThreeD="1"/>
</file>

<file path=xl/ctrlProps/ctrlProp958.xml><?xml version="1.0" encoding="utf-8"?>
<formControlPr xmlns="http://schemas.microsoft.com/office/spreadsheetml/2009/9/main" objectType="CheckBox" fmlaLink="A43" lockText="1" noThreeD="1"/>
</file>

<file path=xl/ctrlProps/ctrlProp959.xml><?xml version="1.0" encoding="utf-8"?>
<formControlPr xmlns="http://schemas.microsoft.com/office/spreadsheetml/2009/9/main" objectType="CheckBox" fmlaLink="A44" lockText="1" noThreeD="1"/>
</file>

<file path=xl/ctrlProps/ctrlProp96.xml><?xml version="1.0" encoding="utf-8"?>
<formControlPr xmlns="http://schemas.microsoft.com/office/spreadsheetml/2009/9/main" objectType="CheckBox" fmlaLink="A93" lockText="1" noThreeD="1"/>
</file>

<file path=xl/ctrlProps/ctrlProp960.xml><?xml version="1.0" encoding="utf-8"?>
<formControlPr xmlns="http://schemas.microsoft.com/office/spreadsheetml/2009/9/main" objectType="CheckBox" fmlaLink="A5" lockText="1" noThreeD="1"/>
</file>

<file path=xl/ctrlProps/ctrlProp961.xml><?xml version="1.0" encoding="utf-8"?>
<formControlPr xmlns="http://schemas.microsoft.com/office/spreadsheetml/2009/9/main" objectType="CheckBox" fmlaLink="A6" lockText="1" noThreeD="1"/>
</file>

<file path=xl/ctrlProps/ctrlProp962.xml><?xml version="1.0" encoding="utf-8"?>
<formControlPr xmlns="http://schemas.microsoft.com/office/spreadsheetml/2009/9/main" objectType="CheckBox" fmlaLink="A9" lockText="1" noThreeD="1"/>
</file>

<file path=xl/ctrlProps/ctrlProp963.xml><?xml version="1.0" encoding="utf-8"?>
<formControlPr xmlns="http://schemas.microsoft.com/office/spreadsheetml/2009/9/main" objectType="CheckBox" fmlaLink="A10" lockText="1" noThreeD="1"/>
</file>

<file path=xl/ctrlProps/ctrlProp964.xml><?xml version="1.0" encoding="utf-8"?>
<formControlPr xmlns="http://schemas.microsoft.com/office/spreadsheetml/2009/9/main" objectType="CheckBox" fmlaLink="A11" lockText="1" noThreeD="1"/>
</file>

<file path=xl/ctrlProps/ctrlProp965.xml><?xml version="1.0" encoding="utf-8"?>
<formControlPr xmlns="http://schemas.microsoft.com/office/spreadsheetml/2009/9/main" objectType="CheckBox" fmlaLink="A12" lockText="1" noThreeD="1"/>
</file>

<file path=xl/ctrlProps/ctrlProp966.xml><?xml version="1.0" encoding="utf-8"?>
<formControlPr xmlns="http://schemas.microsoft.com/office/spreadsheetml/2009/9/main" objectType="CheckBox" fmlaLink="A13" lockText="1" noThreeD="1"/>
</file>

<file path=xl/ctrlProps/ctrlProp967.xml><?xml version="1.0" encoding="utf-8"?>
<formControlPr xmlns="http://schemas.microsoft.com/office/spreadsheetml/2009/9/main" objectType="CheckBox" fmlaLink="A14" lockText="1" noThreeD="1"/>
</file>

<file path=xl/ctrlProps/ctrlProp968.xml><?xml version="1.0" encoding="utf-8"?>
<formControlPr xmlns="http://schemas.microsoft.com/office/spreadsheetml/2009/9/main" objectType="CheckBox" fmlaLink="A15" lockText="1" noThreeD="1"/>
</file>

<file path=xl/ctrlProps/ctrlProp969.xml><?xml version="1.0" encoding="utf-8"?>
<formControlPr xmlns="http://schemas.microsoft.com/office/spreadsheetml/2009/9/main" objectType="CheckBox" fmlaLink="A18" lockText="1" noThreeD="1"/>
</file>

<file path=xl/ctrlProps/ctrlProp97.xml><?xml version="1.0" encoding="utf-8"?>
<formControlPr xmlns="http://schemas.microsoft.com/office/spreadsheetml/2009/9/main" objectType="CheckBox" fmlaLink="A94" lockText="1" noThreeD="1"/>
</file>

<file path=xl/ctrlProps/ctrlProp970.xml><?xml version="1.0" encoding="utf-8"?>
<formControlPr xmlns="http://schemas.microsoft.com/office/spreadsheetml/2009/9/main" objectType="CheckBox" fmlaLink="A19" lockText="1" noThreeD="1"/>
</file>

<file path=xl/ctrlProps/ctrlProp971.xml><?xml version="1.0" encoding="utf-8"?>
<formControlPr xmlns="http://schemas.microsoft.com/office/spreadsheetml/2009/9/main" objectType="CheckBox" fmlaLink="A26" lockText="1" noThreeD="1"/>
</file>

<file path=xl/ctrlProps/ctrlProp972.xml><?xml version="1.0" encoding="utf-8"?>
<formControlPr xmlns="http://schemas.microsoft.com/office/spreadsheetml/2009/9/main" objectType="CheckBox" fmlaLink="A27" lockText="1" noThreeD="1"/>
</file>

<file path=xl/ctrlProps/ctrlProp973.xml><?xml version="1.0" encoding="utf-8"?>
<formControlPr xmlns="http://schemas.microsoft.com/office/spreadsheetml/2009/9/main" objectType="CheckBox" fmlaLink="A28" lockText="1" noThreeD="1"/>
</file>

<file path=xl/ctrlProps/ctrlProp974.xml><?xml version="1.0" encoding="utf-8"?>
<formControlPr xmlns="http://schemas.microsoft.com/office/spreadsheetml/2009/9/main" objectType="CheckBox" fmlaLink="A29" lockText="1" noThreeD="1"/>
</file>

<file path=xl/ctrlProps/ctrlProp975.xml><?xml version="1.0" encoding="utf-8"?>
<formControlPr xmlns="http://schemas.microsoft.com/office/spreadsheetml/2009/9/main" objectType="CheckBox" fmlaLink="A32" lockText="1" noThreeD="1"/>
</file>

<file path=xl/ctrlProps/ctrlProp976.xml><?xml version="1.0" encoding="utf-8"?>
<formControlPr xmlns="http://schemas.microsoft.com/office/spreadsheetml/2009/9/main" objectType="CheckBox" fmlaLink="A33" lockText="1" noThreeD="1"/>
</file>

<file path=xl/ctrlProps/ctrlProp977.xml><?xml version="1.0" encoding="utf-8"?>
<formControlPr xmlns="http://schemas.microsoft.com/office/spreadsheetml/2009/9/main" objectType="CheckBox" fmlaLink="A34" lockText="1" noThreeD="1"/>
</file>

<file path=xl/ctrlProps/ctrlProp978.xml><?xml version="1.0" encoding="utf-8"?>
<formControlPr xmlns="http://schemas.microsoft.com/office/spreadsheetml/2009/9/main" objectType="CheckBox" fmlaLink="A35" lockText="1" noThreeD="1"/>
</file>

<file path=xl/ctrlProps/ctrlProp979.xml><?xml version="1.0" encoding="utf-8"?>
<formControlPr xmlns="http://schemas.microsoft.com/office/spreadsheetml/2009/9/main" objectType="CheckBox" fmlaLink="A36" lockText="1" noThreeD="1"/>
</file>

<file path=xl/ctrlProps/ctrlProp98.xml><?xml version="1.0" encoding="utf-8"?>
<formControlPr xmlns="http://schemas.microsoft.com/office/spreadsheetml/2009/9/main" objectType="CheckBox" fmlaLink="A95" lockText="1" noThreeD="1"/>
</file>

<file path=xl/ctrlProps/ctrlProp980.xml><?xml version="1.0" encoding="utf-8"?>
<formControlPr xmlns="http://schemas.microsoft.com/office/spreadsheetml/2009/9/main" objectType="CheckBox" fmlaLink="A37" lockText="1" noThreeD="1"/>
</file>

<file path=xl/ctrlProps/ctrlProp981.xml><?xml version="1.0" encoding="utf-8"?>
<formControlPr xmlns="http://schemas.microsoft.com/office/spreadsheetml/2009/9/main" objectType="CheckBox" fmlaLink="A38" lockText="1" noThreeD="1"/>
</file>

<file path=xl/ctrlProps/ctrlProp982.xml><?xml version="1.0" encoding="utf-8"?>
<formControlPr xmlns="http://schemas.microsoft.com/office/spreadsheetml/2009/9/main" objectType="CheckBox" fmlaLink="A41" lockText="1" noThreeD="1"/>
</file>

<file path=xl/ctrlProps/ctrlProp983.xml><?xml version="1.0" encoding="utf-8"?>
<formControlPr xmlns="http://schemas.microsoft.com/office/spreadsheetml/2009/9/main" objectType="CheckBox" fmlaLink="A42" lockText="1" noThreeD="1"/>
</file>

<file path=xl/ctrlProps/ctrlProp984.xml><?xml version="1.0" encoding="utf-8"?>
<formControlPr xmlns="http://schemas.microsoft.com/office/spreadsheetml/2009/9/main" objectType="CheckBox" fmlaLink="A5" lockText="1" noThreeD="1"/>
</file>

<file path=xl/ctrlProps/ctrlProp985.xml><?xml version="1.0" encoding="utf-8"?>
<formControlPr xmlns="http://schemas.microsoft.com/office/spreadsheetml/2009/9/main" objectType="CheckBox" fmlaLink="A6" lockText="1" noThreeD="1"/>
</file>

<file path=xl/ctrlProps/ctrlProp986.xml><?xml version="1.0" encoding="utf-8"?>
<formControlPr xmlns="http://schemas.microsoft.com/office/spreadsheetml/2009/9/main" objectType="CheckBox" fmlaLink="A7" lockText="1" noThreeD="1"/>
</file>

<file path=xl/ctrlProps/ctrlProp987.xml><?xml version="1.0" encoding="utf-8"?>
<formControlPr xmlns="http://schemas.microsoft.com/office/spreadsheetml/2009/9/main" objectType="CheckBox" fmlaLink="A8" lockText="1" noThreeD="1"/>
</file>

<file path=xl/ctrlProps/ctrlProp988.xml><?xml version="1.0" encoding="utf-8"?>
<formControlPr xmlns="http://schemas.microsoft.com/office/spreadsheetml/2009/9/main" objectType="CheckBox" fmlaLink="A9" lockText="1" noThreeD="1"/>
</file>

<file path=xl/ctrlProps/ctrlProp989.xml><?xml version="1.0" encoding="utf-8"?>
<formControlPr xmlns="http://schemas.microsoft.com/office/spreadsheetml/2009/9/main" objectType="CheckBox" fmlaLink="A12" lockText="1" noThreeD="1"/>
</file>

<file path=xl/ctrlProps/ctrlProp99.xml><?xml version="1.0" encoding="utf-8"?>
<formControlPr xmlns="http://schemas.microsoft.com/office/spreadsheetml/2009/9/main" objectType="CheckBox" fmlaLink="A96" lockText="1" noThreeD="1"/>
</file>

<file path=xl/ctrlProps/ctrlProp990.xml><?xml version="1.0" encoding="utf-8"?>
<formControlPr xmlns="http://schemas.microsoft.com/office/spreadsheetml/2009/9/main" objectType="CheckBox" fmlaLink="A13" lockText="1" noThreeD="1"/>
</file>

<file path=xl/ctrlProps/ctrlProp991.xml><?xml version="1.0" encoding="utf-8"?>
<formControlPr xmlns="http://schemas.microsoft.com/office/spreadsheetml/2009/9/main" objectType="CheckBox" fmlaLink="A14" lockText="1" noThreeD="1"/>
</file>

<file path=xl/ctrlProps/ctrlProp992.xml><?xml version="1.0" encoding="utf-8"?>
<formControlPr xmlns="http://schemas.microsoft.com/office/spreadsheetml/2009/9/main" objectType="CheckBox" fmlaLink="A15" lockText="1" noThreeD="1"/>
</file>

<file path=xl/ctrlProps/ctrlProp993.xml><?xml version="1.0" encoding="utf-8"?>
<formControlPr xmlns="http://schemas.microsoft.com/office/spreadsheetml/2009/9/main" objectType="CheckBox" fmlaLink="A18" lockText="1" noThreeD="1"/>
</file>

<file path=xl/ctrlProps/ctrlProp994.xml><?xml version="1.0" encoding="utf-8"?>
<formControlPr xmlns="http://schemas.microsoft.com/office/spreadsheetml/2009/9/main" objectType="CheckBox" fmlaLink="A25" lockText="1" noThreeD="1"/>
</file>

<file path=xl/ctrlProps/ctrlProp995.xml><?xml version="1.0" encoding="utf-8"?>
<formControlPr xmlns="http://schemas.microsoft.com/office/spreadsheetml/2009/9/main" objectType="CheckBox" fmlaLink="A26" lockText="1" noThreeD="1"/>
</file>

<file path=xl/ctrlProps/ctrlProp996.xml><?xml version="1.0" encoding="utf-8"?>
<formControlPr xmlns="http://schemas.microsoft.com/office/spreadsheetml/2009/9/main" objectType="CheckBox" fmlaLink="A27" lockText="1" noThreeD="1"/>
</file>

<file path=xl/ctrlProps/ctrlProp997.xml><?xml version="1.0" encoding="utf-8"?>
<formControlPr xmlns="http://schemas.microsoft.com/office/spreadsheetml/2009/9/main" objectType="CheckBox" fmlaLink="A28" lockText="1" noThreeD="1"/>
</file>

<file path=xl/ctrlProps/ctrlProp998.xml><?xml version="1.0" encoding="utf-8"?>
<formControlPr xmlns="http://schemas.microsoft.com/office/spreadsheetml/2009/9/main" objectType="CheckBox" fmlaLink="A29" lockText="1" noThreeD="1"/>
</file>

<file path=xl/ctrlProps/ctrlProp999.xml><?xml version="1.0" encoding="utf-8"?>
<formControlPr xmlns="http://schemas.microsoft.com/office/spreadsheetml/2009/9/main" objectType="CheckBox" fmlaLink="A32"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20</xdr:row>
          <xdr:rowOff>9525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A00-00000D2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B00-000001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B00-000002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B00-000003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B00-000004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B00-000005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B00-000006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B00-000007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B00-000008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B00-000009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B00-00000A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B00-00000B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19</xdr:row>
          <xdr:rowOff>200025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B00-00000C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371475</xdr:rowOff>
        </xdr:from>
        <xdr:to>
          <xdr:col>0</xdr:col>
          <xdr:colOff>352425</xdr:colOff>
          <xdr:row>20</xdr:row>
          <xdr:rowOff>200025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B00-00000D2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228600</xdr:rowOff>
        </xdr:from>
        <xdr:to>
          <xdr:col>0</xdr:col>
          <xdr:colOff>352425</xdr:colOff>
          <xdr:row>20</xdr:row>
          <xdr:rowOff>200025</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D00-000001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D00-000002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D00-000003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D00-000004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D00-000005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D00-000006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D00-000007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D00-000008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D00-000009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D00-00000A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228600</xdr:rowOff>
        </xdr:from>
        <xdr:to>
          <xdr:col>0</xdr:col>
          <xdr:colOff>352425</xdr:colOff>
          <xdr:row>18</xdr:row>
          <xdr:rowOff>200025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D00-00000B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371475</xdr:rowOff>
        </xdr:from>
        <xdr:to>
          <xdr:col>0</xdr:col>
          <xdr:colOff>352425</xdr:colOff>
          <xdr:row>19</xdr:row>
          <xdr:rowOff>200025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D00-00000C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D00-00000D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D00-00000E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D00-00000F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D00-000010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D00-000011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34</xdr:row>
          <xdr:rowOff>19050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D00-000012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35</xdr:row>
          <xdr:rowOff>19050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D00-000013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D00-000014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D00-000015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D00-000016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D00-000017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D00-000018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228600</xdr:rowOff>
        </xdr:from>
        <xdr:to>
          <xdr:col>0</xdr:col>
          <xdr:colOff>352425</xdr:colOff>
          <xdr:row>49</xdr:row>
          <xdr:rowOff>9525</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D00-000019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D00-00001A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D00-00001B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D00-00001C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180975</xdr:rowOff>
        </xdr:from>
        <xdr:to>
          <xdr:col>0</xdr:col>
          <xdr:colOff>352425</xdr:colOff>
          <xdr:row>53</xdr:row>
          <xdr:rowOff>9525</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D00-00001D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D00-00001E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228600</xdr:rowOff>
        </xdr:from>
        <xdr:to>
          <xdr:col>0</xdr:col>
          <xdr:colOff>352425</xdr:colOff>
          <xdr:row>57</xdr:row>
          <xdr:rowOff>9525</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D00-00001F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180975</xdr:rowOff>
        </xdr:from>
        <xdr:to>
          <xdr:col>0</xdr:col>
          <xdr:colOff>352425</xdr:colOff>
          <xdr:row>57</xdr:row>
          <xdr:rowOff>200025</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D00-000020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561975</xdr:rowOff>
        </xdr:from>
        <xdr:to>
          <xdr:col>0</xdr:col>
          <xdr:colOff>352425</xdr:colOff>
          <xdr:row>58</xdr:row>
          <xdr:rowOff>200025</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D00-000021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371475</xdr:rowOff>
        </xdr:from>
        <xdr:to>
          <xdr:col>0</xdr:col>
          <xdr:colOff>352425</xdr:colOff>
          <xdr:row>60</xdr:row>
          <xdr:rowOff>9525</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D00-000022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180975</xdr:rowOff>
        </xdr:from>
        <xdr:to>
          <xdr:col>0</xdr:col>
          <xdr:colOff>352425</xdr:colOff>
          <xdr:row>61</xdr:row>
          <xdr:rowOff>9525</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D00-000023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63</xdr:row>
          <xdr:rowOff>209550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D00-000024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65</xdr:row>
          <xdr:rowOff>19050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D00-0000253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E00-000001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E00-000002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E00-000003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E00-000004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E00-000005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E00-000006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E00-000007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E00-000008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E00-000009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E00-00000A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E00-00000B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E00-00000C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E00-00000D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E00-00000E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E00-00000F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E00-000010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228600</xdr:rowOff>
        </xdr:from>
        <xdr:to>
          <xdr:col>0</xdr:col>
          <xdr:colOff>352425</xdr:colOff>
          <xdr:row>30</xdr:row>
          <xdr:rowOff>200025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E00-000011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E00-000012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32</xdr:row>
          <xdr:rowOff>200025</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E00-000013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371475</xdr:rowOff>
        </xdr:from>
        <xdr:to>
          <xdr:col>0</xdr:col>
          <xdr:colOff>352425</xdr:colOff>
          <xdr:row>33</xdr:row>
          <xdr:rowOff>200025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E00-000014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E00-000015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E00-000016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E00-000017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E00-000018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E00-000019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E00-00001A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180975</xdr:rowOff>
        </xdr:from>
        <xdr:to>
          <xdr:col>0</xdr:col>
          <xdr:colOff>352425</xdr:colOff>
          <xdr:row>51</xdr:row>
          <xdr:rowOff>9525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E00-00001B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51</xdr:row>
          <xdr:rowOff>209550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E00-00001C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52</xdr:row>
          <xdr:rowOff>209550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E00-00001D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E00-00001E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180975</xdr:rowOff>
        </xdr:from>
        <xdr:to>
          <xdr:col>0</xdr:col>
          <xdr:colOff>352425</xdr:colOff>
          <xdr:row>54</xdr:row>
          <xdr:rowOff>200025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E00-00001F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371475</xdr:rowOff>
        </xdr:from>
        <xdr:to>
          <xdr:col>0</xdr:col>
          <xdr:colOff>352425</xdr:colOff>
          <xdr:row>56</xdr:row>
          <xdr:rowOff>9525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E00-000020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E00-000021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228600</xdr:rowOff>
        </xdr:from>
        <xdr:to>
          <xdr:col>0</xdr:col>
          <xdr:colOff>352425</xdr:colOff>
          <xdr:row>59</xdr:row>
          <xdr:rowOff>200025</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E00-000022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60</xdr:row>
          <xdr:rowOff>200025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E00-000023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371475</xdr:rowOff>
        </xdr:from>
        <xdr:to>
          <xdr:col>0</xdr:col>
          <xdr:colOff>352425</xdr:colOff>
          <xdr:row>61</xdr:row>
          <xdr:rowOff>200025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E00-000024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371475</xdr:rowOff>
        </xdr:from>
        <xdr:to>
          <xdr:col>0</xdr:col>
          <xdr:colOff>352425</xdr:colOff>
          <xdr:row>62</xdr:row>
          <xdr:rowOff>200025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E00-000025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371475</xdr:rowOff>
        </xdr:from>
        <xdr:to>
          <xdr:col>0</xdr:col>
          <xdr:colOff>352425</xdr:colOff>
          <xdr:row>64</xdr:row>
          <xdr:rowOff>9525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E00-000026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65</xdr:row>
          <xdr:rowOff>9525</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E00-000027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180975</xdr:rowOff>
        </xdr:from>
        <xdr:to>
          <xdr:col>0</xdr:col>
          <xdr:colOff>352425</xdr:colOff>
          <xdr:row>65</xdr:row>
          <xdr:rowOff>200025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E00-000028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68</xdr:row>
          <xdr:rowOff>209550</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E00-0000293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F00-00000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F00-00000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F00-00000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F00-00000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F00-00000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F00-00000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F00-00000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228600</xdr:rowOff>
        </xdr:from>
        <xdr:to>
          <xdr:col>0</xdr:col>
          <xdr:colOff>352425</xdr:colOff>
          <xdr:row>15</xdr:row>
          <xdr:rowOff>200025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F00-00000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371475</xdr:rowOff>
        </xdr:from>
        <xdr:to>
          <xdr:col>0</xdr:col>
          <xdr:colOff>352425</xdr:colOff>
          <xdr:row>16</xdr:row>
          <xdr:rowOff>200025</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F00-00000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23</xdr:row>
          <xdr:rowOff>200025</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F00-00000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26</xdr:row>
          <xdr:rowOff>209550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F00-00000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27</xdr:row>
          <xdr:rowOff>209550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F00-00000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29</xdr:row>
          <xdr:rowOff>19050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F00-00000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31</xdr:row>
          <xdr:rowOff>209550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F00-00000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F00-00000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F00-00001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41</xdr:row>
          <xdr:rowOff>19050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F00-00001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180975</xdr:rowOff>
        </xdr:from>
        <xdr:to>
          <xdr:col>0</xdr:col>
          <xdr:colOff>352425</xdr:colOff>
          <xdr:row>42</xdr:row>
          <xdr:rowOff>9525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F00-00001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F00-00001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228600</xdr:rowOff>
        </xdr:from>
        <xdr:to>
          <xdr:col>0</xdr:col>
          <xdr:colOff>352425</xdr:colOff>
          <xdr:row>46</xdr:row>
          <xdr:rowOff>9525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F00-00001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180975</xdr:rowOff>
        </xdr:from>
        <xdr:to>
          <xdr:col>0</xdr:col>
          <xdr:colOff>352425</xdr:colOff>
          <xdr:row>49</xdr:row>
          <xdr:rowOff>200025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F00-00001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371475</xdr:rowOff>
        </xdr:from>
        <xdr:to>
          <xdr:col>0</xdr:col>
          <xdr:colOff>352425</xdr:colOff>
          <xdr:row>51</xdr:row>
          <xdr:rowOff>9525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F00-00001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53</xdr:row>
          <xdr:rowOff>209550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F00-00001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F00-00001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000-000001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000-000002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000-000003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000-000004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000-000005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000-000006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1000-000007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1000-000008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1000-000009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18</xdr:row>
          <xdr:rowOff>9525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1000-00000A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1000-00000B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26</xdr:row>
          <xdr:rowOff>9525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1000-00000C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180975</xdr:rowOff>
        </xdr:from>
        <xdr:to>
          <xdr:col>0</xdr:col>
          <xdr:colOff>352425</xdr:colOff>
          <xdr:row>27</xdr:row>
          <xdr:rowOff>9525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1000-00000D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28</xdr:row>
          <xdr:rowOff>9525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1000-00000E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0</xdr:rowOff>
        </xdr:from>
        <xdr:to>
          <xdr:col>0</xdr:col>
          <xdr:colOff>352425</xdr:colOff>
          <xdr:row>31</xdr:row>
          <xdr:rowOff>19050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1000-00000F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32</xdr:row>
          <xdr:rowOff>19050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1000-000010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1000-000011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1000-000012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1000-000013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1000-000014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1000-000015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1000-000016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1000-000017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1000-000018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228600</xdr:rowOff>
        </xdr:from>
        <xdr:to>
          <xdr:col>0</xdr:col>
          <xdr:colOff>352425</xdr:colOff>
          <xdr:row>48</xdr:row>
          <xdr:rowOff>200025</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1000-000019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1000-00001A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1000-00001B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561975</xdr:rowOff>
        </xdr:from>
        <xdr:to>
          <xdr:col>0</xdr:col>
          <xdr:colOff>352425</xdr:colOff>
          <xdr:row>51</xdr:row>
          <xdr:rowOff>200025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1000-00001C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228600</xdr:rowOff>
        </xdr:from>
        <xdr:to>
          <xdr:col>0</xdr:col>
          <xdr:colOff>352425</xdr:colOff>
          <xdr:row>55</xdr:row>
          <xdr:rowOff>9525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1000-00001D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371475</xdr:rowOff>
        </xdr:from>
        <xdr:to>
          <xdr:col>0</xdr:col>
          <xdr:colOff>352425</xdr:colOff>
          <xdr:row>60</xdr:row>
          <xdr:rowOff>9525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1000-00001E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0</xdr:rowOff>
        </xdr:from>
        <xdr:to>
          <xdr:col>0</xdr:col>
          <xdr:colOff>352425</xdr:colOff>
          <xdr:row>62</xdr:row>
          <xdr:rowOff>209550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1000-00001F4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100-000001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100-000002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100-000003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100-000004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100-000005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100-000006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100-000007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100-000008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100-000009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228600</xdr:rowOff>
        </xdr:from>
        <xdr:to>
          <xdr:col>0</xdr:col>
          <xdr:colOff>352425</xdr:colOff>
          <xdr:row>22</xdr:row>
          <xdr:rowOff>200025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100-00000A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371475</xdr:rowOff>
        </xdr:from>
        <xdr:to>
          <xdr:col>0</xdr:col>
          <xdr:colOff>352425</xdr:colOff>
          <xdr:row>23</xdr:row>
          <xdr:rowOff>200025</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100-00000B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228600</xdr:rowOff>
        </xdr:from>
        <xdr:to>
          <xdr:col>0</xdr:col>
          <xdr:colOff>352425</xdr:colOff>
          <xdr:row>30</xdr:row>
          <xdr:rowOff>200025</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100-00000C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32</xdr:row>
          <xdr:rowOff>9525</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100-00000D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180975</xdr:rowOff>
        </xdr:from>
        <xdr:to>
          <xdr:col>0</xdr:col>
          <xdr:colOff>352425</xdr:colOff>
          <xdr:row>32</xdr:row>
          <xdr:rowOff>200025</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100-00000E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100-00000F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100-000010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100-000011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1100-000012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1100-000013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1100-000014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1100-000015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1100-000016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55</xdr:row>
          <xdr:rowOff>19050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1100-000017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180975</xdr:rowOff>
        </xdr:from>
        <xdr:to>
          <xdr:col>0</xdr:col>
          <xdr:colOff>352425</xdr:colOff>
          <xdr:row>55</xdr:row>
          <xdr:rowOff>200025</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1100-000018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371475</xdr:rowOff>
        </xdr:from>
        <xdr:to>
          <xdr:col>0</xdr:col>
          <xdr:colOff>352425</xdr:colOff>
          <xdr:row>56</xdr:row>
          <xdr:rowOff>200025</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1100-000019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228600</xdr:rowOff>
        </xdr:from>
        <xdr:to>
          <xdr:col>0</xdr:col>
          <xdr:colOff>352425</xdr:colOff>
          <xdr:row>59</xdr:row>
          <xdr:rowOff>200025</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1100-00001A4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200-000001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200-000002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200-000003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200-000004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200-000005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200-000006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200-000007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200-000008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200-000009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200-00000A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1200-00000B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371475</xdr:rowOff>
        </xdr:from>
        <xdr:to>
          <xdr:col>0</xdr:col>
          <xdr:colOff>352425</xdr:colOff>
          <xdr:row>19</xdr:row>
          <xdr:rowOff>200025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1200-00000C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1200-00000D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1200-00000E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1200-00000F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1200-000010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1200-000011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1200-000012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1200-000013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1200-000014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1200-000015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1200-000016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228600</xdr:rowOff>
        </xdr:from>
        <xdr:to>
          <xdr:col>0</xdr:col>
          <xdr:colOff>352425</xdr:colOff>
          <xdr:row>47</xdr:row>
          <xdr:rowOff>9525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1200-000017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47</xdr:row>
          <xdr:rowOff>209550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1200-000018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48</xdr:row>
          <xdr:rowOff>209550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1200-000019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1200-00001A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228600</xdr:rowOff>
        </xdr:from>
        <xdr:to>
          <xdr:col>0</xdr:col>
          <xdr:colOff>352425</xdr:colOff>
          <xdr:row>53</xdr:row>
          <xdr:rowOff>9525</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1200-00001B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180975</xdr:rowOff>
        </xdr:from>
        <xdr:to>
          <xdr:col>0</xdr:col>
          <xdr:colOff>352425</xdr:colOff>
          <xdr:row>57</xdr:row>
          <xdr:rowOff>9525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1200-00001C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180975</xdr:rowOff>
        </xdr:from>
        <xdr:to>
          <xdr:col>0</xdr:col>
          <xdr:colOff>352425</xdr:colOff>
          <xdr:row>58</xdr:row>
          <xdr:rowOff>9525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1200-00001D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0</xdr:rowOff>
        </xdr:from>
        <xdr:to>
          <xdr:col>0</xdr:col>
          <xdr:colOff>352425</xdr:colOff>
          <xdr:row>60</xdr:row>
          <xdr:rowOff>209550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1200-00001E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0</xdr:rowOff>
        </xdr:from>
        <xdr:to>
          <xdr:col>0</xdr:col>
          <xdr:colOff>352425</xdr:colOff>
          <xdr:row>61</xdr:row>
          <xdr:rowOff>209550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1200-00001F4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300-000001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300-000002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300-000003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300-000004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300-000005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300-000006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1300-000007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1300-000008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1300-000009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1300-00000A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1300-00000B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20</xdr:row>
          <xdr:rowOff>9525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1300-00000C4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400-000001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400-000002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400-000003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400-000004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400-000005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400-000006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400-000007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400-000008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400-000009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400-00000A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400-00000B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400-00000C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400-00000D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400-00000E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400-00000F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23</xdr:row>
          <xdr:rowOff>209550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400-0000105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500-000001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500-000002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500-000003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500-000004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500-000005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500-000006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500-000007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500-000008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500-000009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500-00000A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500-00000B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500-00000C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500-00000D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500-00000E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500-00000F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500-000010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24</xdr:row>
          <xdr:rowOff>209550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500-0000115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600-00000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600-00000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600-00000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600-00000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600-00000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600-00000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600-00000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600-00000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600-00000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600-00000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600-00000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600-00000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600-00000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600-00000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600-00001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600-00001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600-00001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26</xdr:row>
          <xdr:rowOff>209550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600-000013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228600</xdr:rowOff>
        </xdr:from>
        <xdr:to>
          <xdr:col>0</xdr:col>
          <xdr:colOff>352425</xdr:colOff>
          <xdr:row>34</xdr:row>
          <xdr:rowOff>9525</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600-000014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180975</xdr:rowOff>
        </xdr:from>
        <xdr:to>
          <xdr:col>0</xdr:col>
          <xdr:colOff>352425</xdr:colOff>
          <xdr:row>35</xdr:row>
          <xdr:rowOff>9525</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1600-000015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35</xdr:row>
          <xdr:rowOff>200025</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1600-000016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36</xdr:row>
          <xdr:rowOff>200025</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1600-000017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371475</xdr:rowOff>
        </xdr:from>
        <xdr:to>
          <xdr:col>0</xdr:col>
          <xdr:colOff>352425</xdr:colOff>
          <xdr:row>37</xdr:row>
          <xdr:rowOff>200025</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1600-000018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371475</xdr:rowOff>
        </xdr:from>
        <xdr:to>
          <xdr:col>0</xdr:col>
          <xdr:colOff>352425</xdr:colOff>
          <xdr:row>39</xdr:row>
          <xdr:rowOff>9525</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1600-000019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40</xdr:row>
          <xdr:rowOff>9525</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1600-00001A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1600-00001B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44</xdr:row>
          <xdr:rowOff>19050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1600-00001C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1600-00001D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1600-00001E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1600-00001F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1600-000020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1600-000021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51</xdr:row>
          <xdr:rowOff>209550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1600-0000225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700-00000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700-00000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700-00000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700-00000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700-00000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700-00000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700-00000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700-00000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700-00000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700-00000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700-00000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700-00000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700-00000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700-00001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700-00001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23</xdr:row>
          <xdr:rowOff>209550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700-00001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24</xdr:row>
          <xdr:rowOff>209550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700-00001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1700-00001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27</xdr:row>
          <xdr:rowOff>19050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1700-00001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27</xdr:row>
          <xdr:rowOff>209550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1700-00001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29</xdr:row>
          <xdr:rowOff>19050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1700-00001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0</xdr:rowOff>
        </xdr:from>
        <xdr:to>
          <xdr:col>0</xdr:col>
          <xdr:colOff>352425</xdr:colOff>
          <xdr:row>29</xdr:row>
          <xdr:rowOff>209550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1700-000018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1700-000019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228600</xdr:rowOff>
        </xdr:from>
        <xdr:to>
          <xdr:col>0</xdr:col>
          <xdr:colOff>352425</xdr:colOff>
          <xdr:row>40</xdr:row>
          <xdr:rowOff>9525</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1700-00001A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180975</xdr:rowOff>
        </xdr:from>
        <xdr:to>
          <xdr:col>0</xdr:col>
          <xdr:colOff>352425</xdr:colOff>
          <xdr:row>40</xdr:row>
          <xdr:rowOff>200025</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1700-00001B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371475</xdr:rowOff>
        </xdr:from>
        <xdr:to>
          <xdr:col>0</xdr:col>
          <xdr:colOff>352425</xdr:colOff>
          <xdr:row>41</xdr:row>
          <xdr:rowOff>200025</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1700-00001C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371475</xdr:rowOff>
        </xdr:from>
        <xdr:to>
          <xdr:col>0</xdr:col>
          <xdr:colOff>352425</xdr:colOff>
          <xdr:row>42</xdr:row>
          <xdr:rowOff>200025</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1700-00001D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1700-00001E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47</xdr:row>
          <xdr:rowOff>19050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1700-00001F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1700-000020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1700-000021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1700-000022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1700-000023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51</xdr:row>
          <xdr:rowOff>209550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1700-000024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53</xdr:row>
          <xdr:rowOff>19050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1700-000025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1700-000026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57</xdr:row>
          <xdr:rowOff>19050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1700-0000275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800-000001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800-000002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800-000003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800-000004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800-000005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800-000006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800-000007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800-000008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800-000009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800-00000A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800-00000B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800-00000C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800-00000D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800-00000E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800-00000F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800-000010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800-000011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800-000012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800-000013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800-000014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28</xdr:row>
          <xdr:rowOff>200025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800-000015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228600</xdr:rowOff>
        </xdr:from>
        <xdr:to>
          <xdr:col>0</xdr:col>
          <xdr:colOff>352425</xdr:colOff>
          <xdr:row>36</xdr:row>
          <xdr:rowOff>9525</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800-000016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180975</xdr:rowOff>
        </xdr:from>
        <xdr:to>
          <xdr:col>0</xdr:col>
          <xdr:colOff>352425</xdr:colOff>
          <xdr:row>37</xdr:row>
          <xdr:rowOff>9525</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800-000017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800-000018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800-000019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800-00001A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800-00001B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800-00001C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800-00001D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47</xdr:row>
          <xdr:rowOff>209550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800-00001E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48</xdr:row>
          <xdr:rowOff>209550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800-00001F6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900-000001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900-000002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900-000003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900-000004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900-000005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900-000006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900-000007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900-000008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900-000009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900-00000A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900-00000B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900-00000C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900-00000D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900-00000E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900-00000F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900-000010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900-000011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900-000012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900-000013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26</xdr:row>
          <xdr:rowOff>19050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900-000014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28</xdr:row>
          <xdr:rowOff>200025</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900-000015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228600</xdr:rowOff>
        </xdr:from>
        <xdr:to>
          <xdr:col>0</xdr:col>
          <xdr:colOff>352425</xdr:colOff>
          <xdr:row>35</xdr:row>
          <xdr:rowOff>200025</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900-000016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561975</xdr:rowOff>
        </xdr:from>
        <xdr:to>
          <xdr:col>0</xdr:col>
          <xdr:colOff>352425</xdr:colOff>
          <xdr:row>36</xdr:row>
          <xdr:rowOff>200025</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900-000017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371475</xdr:rowOff>
        </xdr:from>
        <xdr:to>
          <xdr:col>0</xdr:col>
          <xdr:colOff>352425</xdr:colOff>
          <xdr:row>38</xdr:row>
          <xdr:rowOff>9525</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900-000018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900-000019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40</xdr:row>
          <xdr:rowOff>9525</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1900-00001A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180975</xdr:rowOff>
        </xdr:from>
        <xdr:to>
          <xdr:col>0</xdr:col>
          <xdr:colOff>352425</xdr:colOff>
          <xdr:row>40</xdr:row>
          <xdr:rowOff>200025</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1900-00001B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1900-00001C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1900-00001D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900-00001E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900-00001F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900-000020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900-0000216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A00-000001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A00-000002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A00-000003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A00-000004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A00-000005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A00-000006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A00-000007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A00-000008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A00-000009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A00-00000A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A00-00000B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A00-00000C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A00-00000D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A00-00000E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29</xdr:row>
          <xdr:rowOff>9525</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A00-00000F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A00-000010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31</xdr:row>
          <xdr:rowOff>9525</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A00-000011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180975</xdr:rowOff>
        </xdr:from>
        <xdr:to>
          <xdr:col>0</xdr:col>
          <xdr:colOff>352425</xdr:colOff>
          <xdr:row>32</xdr:row>
          <xdr:rowOff>9525</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A00-000012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35</xdr:row>
          <xdr:rowOff>19050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A00-000013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A00-000014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A00-000015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A00-000016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39</xdr:row>
          <xdr:rowOff>19050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A00-000017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A00-000018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A00-000019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1A00-00001A6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B00-00000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B00-00000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B00-00000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B00-00000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B00-00000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B00-00000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B00-00000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B00-00000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228600</xdr:rowOff>
        </xdr:from>
        <xdr:to>
          <xdr:col>0</xdr:col>
          <xdr:colOff>352425</xdr:colOff>
          <xdr:row>20</xdr:row>
          <xdr:rowOff>200025</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B00-00000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371475</xdr:rowOff>
        </xdr:from>
        <xdr:to>
          <xdr:col>0</xdr:col>
          <xdr:colOff>352425</xdr:colOff>
          <xdr:row>21</xdr:row>
          <xdr:rowOff>200025</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B00-00000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29</xdr:row>
          <xdr:rowOff>9525</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B00-00000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B00-00000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30</xdr:row>
          <xdr:rowOff>200025</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B00-00000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B00-00000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32</xdr:row>
          <xdr:rowOff>200025</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B00-00000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B00-00001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B00-00001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B00-00001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B00-00001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B00-00001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B00-00001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B00-00001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B00-00001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C00-000001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C00-000004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C00-000005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C00-000006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C00-000007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C00-000008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C00-000009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C00-00000A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C00-00000B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C00-00000C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C00-00000D7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D00-000001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D00-000002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D00-000003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D00-000004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D00-000005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D00-000006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D00-000007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D00-000008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D00-000009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D00-00000A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D00-00000B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D00-00000C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D00-00000D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D00-00000E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300-00000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300-00000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300-00000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300-00000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300-00000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300-00000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300-00000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300-00000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300-00000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E00-000001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E00-000002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E00-000003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E00-000004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E00-000005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E00-000006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E00-000007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E00-000008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E00-000009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E00-00000A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E00-00000B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E00-00000C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E00-00000D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E00-00000E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E00-00000F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23</xdr:row>
          <xdr:rowOff>200025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E00-000010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371475</xdr:rowOff>
        </xdr:from>
        <xdr:to>
          <xdr:col>0</xdr:col>
          <xdr:colOff>352425</xdr:colOff>
          <xdr:row>24</xdr:row>
          <xdr:rowOff>200025</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E00-000011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F00-000001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F00-000002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F00-000003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F00-000004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F00-000005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F00-000006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F00-000007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F00-000008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F00-000009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F00-00000A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F00-00000B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F00-00000C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F00-00000D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28</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F00-00000E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F00-00000F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371475</xdr:rowOff>
        </xdr:from>
        <xdr:to>
          <xdr:col>0</xdr:col>
          <xdr:colOff>352425</xdr:colOff>
          <xdr:row>30</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F00-000010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180975</xdr:rowOff>
        </xdr:from>
        <xdr:to>
          <xdr:col>0</xdr:col>
          <xdr:colOff>352425</xdr:colOff>
          <xdr:row>31</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F00-000011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34</xdr:row>
          <xdr:rowOff>19050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F00-000012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35</xdr:row>
          <xdr:rowOff>19050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F00-000013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F00-000014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F00-000015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F00-000016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F00-000017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F00-000018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F00-000019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F00-00001A7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228600</xdr:rowOff>
        </xdr:from>
        <xdr:to>
          <xdr:col>0</xdr:col>
          <xdr:colOff>352425</xdr:colOff>
          <xdr:row>16</xdr:row>
          <xdr:rowOff>200025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371475</xdr:rowOff>
        </xdr:from>
        <xdr:to>
          <xdr:col>0</xdr:col>
          <xdr:colOff>352425</xdr:colOff>
          <xdr:row>18</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25</xdr:row>
          <xdr:rowOff>200025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371475</xdr:rowOff>
        </xdr:from>
        <xdr:to>
          <xdr:col>0</xdr:col>
          <xdr:colOff>352425</xdr:colOff>
          <xdr:row>26</xdr:row>
          <xdr:rowOff>200025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28</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371475</xdr:rowOff>
        </xdr:from>
        <xdr:to>
          <xdr:col>0</xdr:col>
          <xdr:colOff>352425</xdr:colOff>
          <xdr:row>29</xdr:row>
          <xdr:rowOff>200025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000-000012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000-000013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000-000014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000-000015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000-000016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000-000019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000-00001A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26</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180975</xdr:rowOff>
        </xdr:from>
        <xdr:to>
          <xdr:col>0</xdr:col>
          <xdr:colOff>352425</xdr:colOff>
          <xdr:row>26</xdr:row>
          <xdr:rowOff>200025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32</xdr:row>
          <xdr:rowOff>19050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100-000012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100-000013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100-000014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100-000015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100-000016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100-000017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100-0000188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2200-000001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2200-000002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2200-000003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2200-000004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2200-000005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2200-000006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2200-000007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2200-000008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2200-000009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2200-00000A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228600</xdr:rowOff>
        </xdr:from>
        <xdr:to>
          <xdr:col>0</xdr:col>
          <xdr:colOff>352425</xdr:colOff>
          <xdr:row>25</xdr:row>
          <xdr:rowOff>9525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2200-00000B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180975</xdr:rowOff>
        </xdr:from>
        <xdr:to>
          <xdr:col>0</xdr:col>
          <xdr:colOff>352425</xdr:colOff>
          <xdr:row>25</xdr:row>
          <xdr:rowOff>200025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2200-00000C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371475</xdr:rowOff>
        </xdr:from>
        <xdr:to>
          <xdr:col>0</xdr:col>
          <xdr:colOff>352425</xdr:colOff>
          <xdr:row>26</xdr:row>
          <xdr:rowOff>200025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2200-00000D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28</xdr:row>
          <xdr:rowOff>9525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2200-00000E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2200-00000F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31</xdr:row>
          <xdr:rowOff>209550</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2200-000010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33</xdr:row>
          <xdr:rowOff>19050</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2200-000011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34</xdr:row>
          <xdr:rowOff>19050</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2200-000012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35</xdr:row>
          <xdr:rowOff>19050</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2200-000013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2200-000014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2200-000015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34838" name="Check Box 22" hidden="1">
              <a:extLst>
                <a:ext uri="{63B3BB69-23CF-44E3-9099-C40C66FF867C}">
                  <a14:compatExt spid="_x0000_s34838"/>
                </a:ext>
                <a:ext uri="{FF2B5EF4-FFF2-40B4-BE49-F238E27FC236}">
                  <a16:creationId xmlns:a16="http://schemas.microsoft.com/office/drawing/2014/main" id="{00000000-0008-0000-2200-000016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39</xdr:row>
          <xdr:rowOff>19050</xdr:rowOff>
        </xdr:to>
        <xdr:sp macro="" textlink="">
          <xdr:nvSpPr>
            <xdr:cNvPr id="34839" name="Check Box 23" hidden="1">
              <a:extLst>
                <a:ext uri="{63B3BB69-23CF-44E3-9099-C40C66FF867C}">
                  <a14:compatExt spid="_x0000_s34839"/>
                </a:ext>
                <a:ext uri="{FF2B5EF4-FFF2-40B4-BE49-F238E27FC236}">
                  <a16:creationId xmlns:a16="http://schemas.microsoft.com/office/drawing/2014/main" id="{00000000-0008-0000-2200-000017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2200-0000188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2300-000001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2300-000002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2300-000003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2300-000004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2300-000005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2300-000006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2300-000007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2300-000008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2300-000009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23</xdr:row>
          <xdr:rowOff>200025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2300-00000A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371475</xdr:rowOff>
        </xdr:from>
        <xdr:to>
          <xdr:col>0</xdr:col>
          <xdr:colOff>352425</xdr:colOff>
          <xdr:row>25</xdr:row>
          <xdr:rowOff>9525</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2300-00000B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27</xdr:row>
          <xdr:rowOff>209550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2300-00000C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28</xdr:row>
          <xdr:rowOff>209550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2300-00000D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0</xdr:rowOff>
        </xdr:from>
        <xdr:to>
          <xdr:col>0</xdr:col>
          <xdr:colOff>352425</xdr:colOff>
          <xdr:row>29</xdr:row>
          <xdr:rowOff>209550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2300-00000E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0</xdr:rowOff>
        </xdr:from>
        <xdr:to>
          <xdr:col>0</xdr:col>
          <xdr:colOff>352425</xdr:colOff>
          <xdr:row>31</xdr:row>
          <xdr:rowOff>19050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2300-00000F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31</xdr:row>
          <xdr:rowOff>209550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2300-000010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2300-000011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2300-0000128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2400-000001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2400-000002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2400-000003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400-000004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400-000005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2400-000006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2400-000007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228600</xdr:rowOff>
        </xdr:from>
        <xdr:to>
          <xdr:col>0</xdr:col>
          <xdr:colOff>352425</xdr:colOff>
          <xdr:row>15</xdr:row>
          <xdr:rowOff>200025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2400-000008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228600</xdr:rowOff>
        </xdr:from>
        <xdr:to>
          <xdr:col>0</xdr:col>
          <xdr:colOff>352425</xdr:colOff>
          <xdr:row>23</xdr:row>
          <xdr:rowOff>9525</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2400-000009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180975</xdr:rowOff>
        </xdr:from>
        <xdr:to>
          <xdr:col>0</xdr:col>
          <xdr:colOff>352425</xdr:colOff>
          <xdr:row>24</xdr:row>
          <xdr:rowOff>9525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2400-00000A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180975</xdr:rowOff>
        </xdr:from>
        <xdr:to>
          <xdr:col>0</xdr:col>
          <xdr:colOff>352425</xdr:colOff>
          <xdr:row>24</xdr:row>
          <xdr:rowOff>200025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2400-00000B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27</xdr:row>
          <xdr:rowOff>209550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2400-00000C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28</xdr:row>
          <xdr:rowOff>209550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2400-00000D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0</xdr:rowOff>
        </xdr:from>
        <xdr:to>
          <xdr:col>0</xdr:col>
          <xdr:colOff>352425</xdr:colOff>
          <xdr:row>30</xdr:row>
          <xdr:rowOff>19050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2400-00000E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0</xdr:rowOff>
        </xdr:from>
        <xdr:to>
          <xdr:col>0</xdr:col>
          <xdr:colOff>352425</xdr:colOff>
          <xdr:row>31</xdr:row>
          <xdr:rowOff>19050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2400-00000F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2400-0000109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2500-000001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2500-000002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2500-000003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500-000004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500-000005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2500-000006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2500-000007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2500-000008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2500-000009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2500-00000A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2500-00000B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228600</xdr:rowOff>
        </xdr:from>
        <xdr:to>
          <xdr:col>0</xdr:col>
          <xdr:colOff>352425</xdr:colOff>
          <xdr:row>19</xdr:row>
          <xdr:rowOff>9525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2500-00000C9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600-000006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600-000007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600-000008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2700-000001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2700-000002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2700-000003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2700-000004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2700-000005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2700-000006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2700-000007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2700-000008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2700-000009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2700-00000A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2700-00000B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2700-00000C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2700-00000D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2700-00000E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2700-00000F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228600</xdr:rowOff>
        </xdr:from>
        <xdr:to>
          <xdr:col>0</xdr:col>
          <xdr:colOff>352425</xdr:colOff>
          <xdr:row>22</xdr:row>
          <xdr:rowOff>200025</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2700-000010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371475</xdr:rowOff>
        </xdr:from>
        <xdr:to>
          <xdr:col>0</xdr:col>
          <xdr:colOff>352425</xdr:colOff>
          <xdr:row>23</xdr:row>
          <xdr:rowOff>200025</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2700-0000119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28</xdr:row>
          <xdr:rowOff>200025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371475</xdr:rowOff>
        </xdr:from>
        <xdr:to>
          <xdr:col>0</xdr:col>
          <xdr:colOff>352425</xdr:colOff>
          <xdr:row>29</xdr:row>
          <xdr:rowOff>200025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31</xdr:row>
          <xdr:rowOff>9525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180975</xdr:rowOff>
        </xdr:from>
        <xdr:to>
          <xdr:col>0</xdr:col>
          <xdr:colOff>352425</xdr:colOff>
          <xdr:row>32</xdr:row>
          <xdr:rowOff>9525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400-00001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180975</xdr:rowOff>
        </xdr:from>
        <xdr:to>
          <xdr:col>0</xdr:col>
          <xdr:colOff>352425</xdr:colOff>
          <xdr:row>32</xdr:row>
          <xdr:rowOff>200025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400-00001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371475</xdr:rowOff>
        </xdr:from>
        <xdr:to>
          <xdr:col>0</xdr:col>
          <xdr:colOff>352425</xdr:colOff>
          <xdr:row>33</xdr:row>
          <xdr:rowOff>200025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400-00001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400-00001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400-00001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400-00001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41</xdr:row>
          <xdr:rowOff>19050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228600</xdr:rowOff>
        </xdr:from>
        <xdr:to>
          <xdr:col>0</xdr:col>
          <xdr:colOff>352425</xdr:colOff>
          <xdr:row>54</xdr:row>
          <xdr:rowOff>9525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56</xdr:row>
          <xdr:rowOff>19050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180975</xdr:rowOff>
        </xdr:from>
        <xdr:to>
          <xdr:col>0</xdr:col>
          <xdr:colOff>352425</xdr:colOff>
          <xdr:row>56</xdr:row>
          <xdr:rowOff>200025</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371475</xdr:rowOff>
        </xdr:from>
        <xdr:to>
          <xdr:col>0</xdr:col>
          <xdr:colOff>352425</xdr:colOff>
          <xdr:row>57</xdr:row>
          <xdr:rowOff>200025</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228600</xdr:rowOff>
        </xdr:from>
        <xdr:to>
          <xdr:col>0</xdr:col>
          <xdr:colOff>352425</xdr:colOff>
          <xdr:row>61</xdr:row>
          <xdr:rowOff>9525</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0</xdr:col>
          <xdr:colOff>352425</xdr:colOff>
          <xdr:row>61</xdr:row>
          <xdr:rowOff>200025</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371475</xdr:rowOff>
        </xdr:from>
        <xdr:to>
          <xdr:col>0</xdr:col>
          <xdr:colOff>352425</xdr:colOff>
          <xdr:row>63</xdr:row>
          <xdr:rowOff>9525</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180975</xdr:rowOff>
        </xdr:from>
        <xdr:to>
          <xdr:col>0</xdr:col>
          <xdr:colOff>352425</xdr:colOff>
          <xdr:row>63</xdr:row>
          <xdr:rowOff>200025</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371475</xdr:rowOff>
        </xdr:from>
        <xdr:to>
          <xdr:col>0</xdr:col>
          <xdr:colOff>352425</xdr:colOff>
          <xdr:row>65</xdr:row>
          <xdr:rowOff>9525</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180975</xdr:rowOff>
        </xdr:from>
        <xdr:to>
          <xdr:col>0</xdr:col>
          <xdr:colOff>352425</xdr:colOff>
          <xdr:row>66</xdr:row>
          <xdr:rowOff>9525</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180975</xdr:rowOff>
        </xdr:from>
        <xdr:to>
          <xdr:col>0</xdr:col>
          <xdr:colOff>352425</xdr:colOff>
          <xdr:row>67</xdr:row>
          <xdr:rowOff>9525</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180975</xdr:rowOff>
        </xdr:from>
        <xdr:to>
          <xdr:col>0</xdr:col>
          <xdr:colOff>352425</xdr:colOff>
          <xdr:row>67</xdr:row>
          <xdr:rowOff>200025</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371475</xdr:rowOff>
        </xdr:from>
        <xdr:to>
          <xdr:col>0</xdr:col>
          <xdr:colOff>352425</xdr:colOff>
          <xdr:row>69</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71</xdr:row>
          <xdr:rowOff>209550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72</xdr:row>
          <xdr:rowOff>209550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80</xdr:row>
          <xdr:rowOff>19050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0</xdr:rowOff>
        </xdr:from>
        <xdr:to>
          <xdr:col>0</xdr:col>
          <xdr:colOff>352425</xdr:colOff>
          <xdr:row>80</xdr:row>
          <xdr:rowOff>209550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0</xdr:rowOff>
        </xdr:from>
        <xdr:to>
          <xdr:col>0</xdr:col>
          <xdr:colOff>352425</xdr:colOff>
          <xdr:row>82</xdr:row>
          <xdr:rowOff>19050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0</xdr:rowOff>
        </xdr:from>
        <xdr:to>
          <xdr:col>0</xdr:col>
          <xdr:colOff>352425</xdr:colOff>
          <xdr:row>82</xdr:row>
          <xdr:rowOff>209550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83</xdr:row>
          <xdr:rowOff>209550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87</xdr:row>
          <xdr:rowOff>19050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400-00003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180975</xdr:rowOff>
        </xdr:from>
        <xdr:to>
          <xdr:col>0</xdr:col>
          <xdr:colOff>352425</xdr:colOff>
          <xdr:row>87</xdr:row>
          <xdr:rowOff>200025</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371475</xdr:rowOff>
        </xdr:from>
        <xdr:to>
          <xdr:col>0</xdr:col>
          <xdr:colOff>352425</xdr:colOff>
          <xdr:row>89</xdr:row>
          <xdr:rowOff>9525</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89</xdr:row>
          <xdr:rowOff>209550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0</xdr:rowOff>
        </xdr:from>
        <xdr:to>
          <xdr:col>0</xdr:col>
          <xdr:colOff>352425</xdr:colOff>
          <xdr:row>91</xdr:row>
          <xdr:rowOff>19050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180975</xdr:rowOff>
        </xdr:from>
        <xdr:to>
          <xdr:col>0</xdr:col>
          <xdr:colOff>352425</xdr:colOff>
          <xdr:row>92</xdr:row>
          <xdr:rowOff>9525</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0</xdr:rowOff>
        </xdr:from>
        <xdr:to>
          <xdr:col>0</xdr:col>
          <xdr:colOff>352425</xdr:colOff>
          <xdr:row>93</xdr:row>
          <xdr:rowOff>19050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400-00003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180975</xdr:rowOff>
        </xdr:from>
        <xdr:to>
          <xdr:col>0</xdr:col>
          <xdr:colOff>352425</xdr:colOff>
          <xdr:row>94</xdr:row>
          <xdr:rowOff>9525</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0</xdr:rowOff>
        </xdr:from>
        <xdr:to>
          <xdr:col>0</xdr:col>
          <xdr:colOff>352425</xdr:colOff>
          <xdr:row>94</xdr:row>
          <xdr:rowOff>209550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400-00003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0</xdr:rowOff>
        </xdr:from>
        <xdr:to>
          <xdr:col>0</xdr:col>
          <xdr:colOff>352425</xdr:colOff>
          <xdr:row>96</xdr:row>
          <xdr:rowOff>19050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228600</xdr:rowOff>
        </xdr:from>
        <xdr:to>
          <xdr:col>0</xdr:col>
          <xdr:colOff>352425</xdr:colOff>
          <xdr:row>98</xdr:row>
          <xdr:rowOff>200025</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371475</xdr:rowOff>
        </xdr:from>
        <xdr:to>
          <xdr:col>0</xdr:col>
          <xdr:colOff>352425</xdr:colOff>
          <xdr:row>99</xdr:row>
          <xdr:rowOff>200025</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3</xdr:row>
          <xdr:rowOff>209550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2800-000001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2800-000002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800-000003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800-000004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2800-000005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40966" name="Check Box 6" hidden="1">
              <a:extLst>
                <a:ext uri="{63B3BB69-23CF-44E3-9099-C40C66FF867C}">
                  <a14:compatExt spid="_x0000_s40966"/>
                </a:ext>
                <a:ext uri="{FF2B5EF4-FFF2-40B4-BE49-F238E27FC236}">
                  <a16:creationId xmlns:a16="http://schemas.microsoft.com/office/drawing/2014/main" id="{00000000-0008-0000-2800-000006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800-000007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800-000008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40969" name="Check Box 9" hidden="1">
              <a:extLst>
                <a:ext uri="{63B3BB69-23CF-44E3-9099-C40C66FF867C}">
                  <a14:compatExt spid="_x0000_s40969"/>
                </a:ext>
                <a:ext uri="{FF2B5EF4-FFF2-40B4-BE49-F238E27FC236}">
                  <a16:creationId xmlns:a16="http://schemas.microsoft.com/office/drawing/2014/main" id="{00000000-0008-0000-2800-000009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0970" name="Check Box 10" hidden="1">
              <a:extLst>
                <a:ext uri="{63B3BB69-23CF-44E3-9099-C40C66FF867C}">
                  <a14:compatExt spid="_x0000_s40970"/>
                </a:ext>
                <a:ext uri="{FF2B5EF4-FFF2-40B4-BE49-F238E27FC236}">
                  <a16:creationId xmlns:a16="http://schemas.microsoft.com/office/drawing/2014/main" id="{00000000-0008-0000-2800-00000A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0971" name="Check Box 11" hidden="1">
              <a:extLst>
                <a:ext uri="{63B3BB69-23CF-44E3-9099-C40C66FF867C}">
                  <a14:compatExt spid="_x0000_s40971"/>
                </a:ext>
                <a:ext uri="{FF2B5EF4-FFF2-40B4-BE49-F238E27FC236}">
                  <a16:creationId xmlns:a16="http://schemas.microsoft.com/office/drawing/2014/main" id="{00000000-0008-0000-2800-00000B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40972" name="Check Box 12" hidden="1">
              <a:extLst>
                <a:ext uri="{63B3BB69-23CF-44E3-9099-C40C66FF867C}">
                  <a14:compatExt spid="_x0000_s40972"/>
                </a:ext>
                <a:ext uri="{FF2B5EF4-FFF2-40B4-BE49-F238E27FC236}">
                  <a16:creationId xmlns:a16="http://schemas.microsoft.com/office/drawing/2014/main" id="{00000000-0008-0000-2800-00000C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0973" name="Check Box 13" hidden="1">
              <a:extLst>
                <a:ext uri="{63B3BB69-23CF-44E3-9099-C40C66FF867C}">
                  <a14:compatExt spid="_x0000_s40973"/>
                </a:ext>
                <a:ext uri="{FF2B5EF4-FFF2-40B4-BE49-F238E27FC236}">
                  <a16:creationId xmlns:a16="http://schemas.microsoft.com/office/drawing/2014/main" id="{00000000-0008-0000-2800-00000D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40974" name="Check Box 14" hidden="1">
              <a:extLst>
                <a:ext uri="{63B3BB69-23CF-44E3-9099-C40C66FF867C}">
                  <a14:compatExt spid="_x0000_s40974"/>
                </a:ext>
                <a:ext uri="{FF2B5EF4-FFF2-40B4-BE49-F238E27FC236}">
                  <a16:creationId xmlns:a16="http://schemas.microsoft.com/office/drawing/2014/main" id="{00000000-0008-0000-2800-00000E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40975" name="Check Box 15" hidden="1">
              <a:extLst>
                <a:ext uri="{63B3BB69-23CF-44E3-9099-C40C66FF867C}">
                  <a14:compatExt spid="_x0000_s40975"/>
                </a:ext>
                <a:ext uri="{FF2B5EF4-FFF2-40B4-BE49-F238E27FC236}">
                  <a16:creationId xmlns:a16="http://schemas.microsoft.com/office/drawing/2014/main" id="{00000000-0008-0000-2800-00000F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40976" name="Check Box 16" hidden="1">
              <a:extLst>
                <a:ext uri="{63B3BB69-23CF-44E3-9099-C40C66FF867C}">
                  <a14:compatExt spid="_x0000_s40976"/>
                </a:ext>
                <a:ext uri="{FF2B5EF4-FFF2-40B4-BE49-F238E27FC236}">
                  <a16:creationId xmlns:a16="http://schemas.microsoft.com/office/drawing/2014/main" id="{00000000-0008-0000-2800-000010A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1985" name="Check Box 1" hidden="1">
              <a:extLst>
                <a:ext uri="{63B3BB69-23CF-44E3-9099-C40C66FF867C}">
                  <a14:compatExt spid="_x0000_s41985"/>
                </a:ext>
                <a:ext uri="{FF2B5EF4-FFF2-40B4-BE49-F238E27FC236}">
                  <a16:creationId xmlns:a16="http://schemas.microsoft.com/office/drawing/2014/main" id="{00000000-0008-0000-2900-000001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41988" name="Check Box 4" hidden="1">
              <a:extLst>
                <a:ext uri="{63B3BB69-23CF-44E3-9099-C40C66FF867C}">
                  <a14:compatExt spid="_x0000_s41988"/>
                </a:ext>
                <a:ext uri="{FF2B5EF4-FFF2-40B4-BE49-F238E27FC236}">
                  <a16:creationId xmlns:a16="http://schemas.microsoft.com/office/drawing/2014/main" id="{00000000-0008-0000-2900-000004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41989" name="Check Box 5" hidden="1">
              <a:extLst>
                <a:ext uri="{63B3BB69-23CF-44E3-9099-C40C66FF867C}">
                  <a14:compatExt spid="_x0000_s41989"/>
                </a:ext>
                <a:ext uri="{FF2B5EF4-FFF2-40B4-BE49-F238E27FC236}">
                  <a16:creationId xmlns:a16="http://schemas.microsoft.com/office/drawing/2014/main" id="{00000000-0008-0000-2900-000005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41990" name="Check Box 6" hidden="1">
              <a:extLst>
                <a:ext uri="{63B3BB69-23CF-44E3-9099-C40C66FF867C}">
                  <a14:compatExt spid="_x0000_s41990"/>
                </a:ext>
                <a:ext uri="{FF2B5EF4-FFF2-40B4-BE49-F238E27FC236}">
                  <a16:creationId xmlns:a16="http://schemas.microsoft.com/office/drawing/2014/main" id="{00000000-0008-0000-2900-000006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900-000007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900-000008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900-000009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900-00000A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900-00000B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900-00000C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1997" name="Check Box 13" hidden="1">
              <a:extLst>
                <a:ext uri="{63B3BB69-23CF-44E3-9099-C40C66FF867C}">
                  <a14:compatExt spid="_x0000_s41997"/>
                </a:ext>
                <a:ext uri="{FF2B5EF4-FFF2-40B4-BE49-F238E27FC236}">
                  <a16:creationId xmlns:a16="http://schemas.microsoft.com/office/drawing/2014/main" id="{00000000-0008-0000-2900-00000D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41998" name="Check Box 14" hidden="1">
              <a:extLst>
                <a:ext uri="{63B3BB69-23CF-44E3-9099-C40C66FF867C}">
                  <a14:compatExt spid="_x0000_s41998"/>
                </a:ext>
                <a:ext uri="{FF2B5EF4-FFF2-40B4-BE49-F238E27FC236}">
                  <a16:creationId xmlns:a16="http://schemas.microsoft.com/office/drawing/2014/main" id="{00000000-0008-0000-2900-00000E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41999" name="Check Box 15" hidden="1">
              <a:extLst>
                <a:ext uri="{63B3BB69-23CF-44E3-9099-C40C66FF867C}">
                  <a14:compatExt spid="_x0000_s41999"/>
                </a:ext>
                <a:ext uri="{FF2B5EF4-FFF2-40B4-BE49-F238E27FC236}">
                  <a16:creationId xmlns:a16="http://schemas.microsoft.com/office/drawing/2014/main" id="{00000000-0008-0000-2900-00000F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42000" name="Check Box 16" hidden="1">
              <a:extLst>
                <a:ext uri="{63B3BB69-23CF-44E3-9099-C40C66FF867C}">
                  <a14:compatExt spid="_x0000_s42000"/>
                </a:ext>
                <a:ext uri="{FF2B5EF4-FFF2-40B4-BE49-F238E27FC236}">
                  <a16:creationId xmlns:a16="http://schemas.microsoft.com/office/drawing/2014/main" id="{00000000-0008-0000-2900-000010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42001" name="Check Box 17" hidden="1">
              <a:extLst>
                <a:ext uri="{63B3BB69-23CF-44E3-9099-C40C66FF867C}">
                  <a14:compatExt spid="_x0000_s42001"/>
                </a:ext>
                <a:ext uri="{FF2B5EF4-FFF2-40B4-BE49-F238E27FC236}">
                  <a16:creationId xmlns:a16="http://schemas.microsoft.com/office/drawing/2014/main" id="{00000000-0008-0000-2900-000011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228600</xdr:rowOff>
        </xdr:from>
        <xdr:to>
          <xdr:col>0</xdr:col>
          <xdr:colOff>352425</xdr:colOff>
          <xdr:row>24</xdr:row>
          <xdr:rowOff>200025</xdr:rowOff>
        </xdr:to>
        <xdr:sp macro="" textlink="">
          <xdr:nvSpPr>
            <xdr:cNvPr id="42002" name="Check Box 18" hidden="1">
              <a:extLst>
                <a:ext uri="{63B3BB69-23CF-44E3-9099-C40C66FF867C}">
                  <a14:compatExt spid="_x0000_s42002"/>
                </a:ext>
                <a:ext uri="{FF2B5EF4-FFF2-40B4-BE49-F238E27FC236}">
                  <a16:creationId xmlns:a16="http://schemas.microsoft.com/office/drawing/2014/main" id="{00000000-0008-0000-2900-000012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42003" name="Check Box 19" hidden="1">
              <a:extLst>
                <a:ext uri="{63B3BB69-23CF-44E3-9099-C40C66FF867C}">
                  <a14:compatExt spid="_x0000_s42003"/>
                </a:ext>
                <a:ext uri="{FF2B5EF4-FFF2-40B4-BE49-F238E27FC236}">
                  <a16:creationId xmlns:a16="http://schemas.microsoft.com/office/drawing/2014/main" id="{00000000-0008-0000-2900-000013A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2A00-000001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2A00-000004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2A00-000005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2A00-000006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2A00-000007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2A00-000008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2A00-000009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2A00-00000A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2A00-00000B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2A00-00000C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2A00-00000D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2A00-00000E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2A00-00000F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2A00-000010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2A00-000011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228600</xdr:rowOff>
        </xdr:from>
        <xdr:to>
          <xdr:col>0</xdr:col>
          <xdr:colOff>352425</xdr:colOff>
          <xdr:row>24</xdr:row>
          <xdr:rowOff>200025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2A00-000012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26</xdr:row>
          <xdr:rowOff>19050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2A00-000013A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3</xdr:row>
          <xdr:rowOff>209550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2B00-000001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2B00-000002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2B00-000003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2B00-000004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2B00-000005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2B00-000006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2B00-000007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2B00-000008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2B00-000009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2B00-00000A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2B00-00000B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2B00-00000C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2B00-00000D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2B00-00000E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2B00-00000F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2B00-000010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23</xdr:row>
          <xdr:rowOff>200025</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2B00-000011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24</xdr:row>
          <xdr:rowOff>209550</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2B00-000012A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2C00-000001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2C00-000002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2C00-000003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2C00-000004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2C00-000005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2C00-000006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2C00-000007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2C00-000008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2C00-000009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2C00-00000A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2C00-00000B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2C00-00000C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2C00-00000D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2C00-00000E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2C00-00000FB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2D00-000001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2D00-000002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2D00-000003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2D00-000004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2D00-000005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2D00-000006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2D00-000007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2D00-000008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2D00-000009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2D00-00000A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2D00-00000B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2D00-00000C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2D00-00000DB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2E00-000001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2E00-000002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2E00-000003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2E00-000004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2E00-000005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2E00-000006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2E00-000007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2E00-000008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2E00-000009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2E00-00000A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2E00-00000B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2E00-00000C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19</xdr:row>
          <xdr:rowOff>200025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2E00-00000DB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2F00-000001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2F00-000002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2F00-000003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2F00-000004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2F00-000005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2F00-000006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2F00-000007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2F00-000008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2F00-000009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2F00-00000A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2F00-00000B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2F00-00000C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2F00-00000D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2F00-00000E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2F00-00000F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2F00-000010B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3000-000001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3000-000002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3000-000003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3000-000004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3000-000005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3000-000006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3000-000007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3000-000008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3000-000009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3000-00000A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3000-00000B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3000-00000C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3000-00000D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3000-00000E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3000-00000F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3000-000010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3000-000011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3000-000012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3000-000013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27</xdr:row>
          <xdr:rowOff>9525</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3000-000014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28</xdr:row>
          <xdr:rowOff>19050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3000-000015C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3</xdr:row>
          <xdr:rowOff>209550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3100-000001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3100-000002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3100-000003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3100-000004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3100-000005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3100-000006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3100-000007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3100-000008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3100-000009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3100-00000A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3100-00000B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3100-00000C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3100-00000D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3100-00000E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3100-00000F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3100-000010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3100-000011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228600</xdr:rowOff>
        </xdr:from>
        <xdr:to>
          <xdr:col>0</xdr:col>
          <xdr:colOff>352425</xdr:colOff>
          <xdr:row>25</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3100-000012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3100-000013C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500-00000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26</xdr:row>
          <xdr:rowOff>9525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228600</xdr:rowOff>
        </xdr:from>
        <xdr:to>
          <xdr:col>0</xdr:col>
          <xdr:colOff>352425</xdr:colOff>
          <xdr:row>33</xdr:row>
          <xdr:rowOff>9525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180975</xdr:rowOff>
        </xdr:from>
        <xdr:to>
          <xdr:col>0</xdr:col>
          <xdr:colOff>352425</xdr:colOff>
          <xdr:row>33</xdr:row>
          <xdr:rowOff>200025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500-00001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35</xdr:row>
          <xdr:rowOff>9525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500-00001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35</xdr:row>
          <xdr:rowOff>200025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500-00001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500-00001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37</xdr:row>
          <xdr:rowOff>200025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561975</xdr:rowOff>
        </xdr:from>
        <xdr:to>
          <xdr:col>0</xdr:col>
          <xdr:colOff>352425</xdr:colOff>
          <xdr:row>38</xdr:row>
          <xdr:rowOff>200025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561975</xdr:rowOff>
        </xdr:from>
        <xdr:to>
          <xdr:col>0</xdr:col>
          <xdr:colOff>352425</xdr:colOff>
          <xdr:row>40</xdr:row>
          <xdr:rowOff>9525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228600</xdr:rowOff>
        </xdr:from>
        <xdr:to>
          <xdr:col>0</xdr:col>
          <xdr:colOff>352425</xdr:colOff>
          <xdr:row>58</xdr:row>
          <xdr:rowOff>200025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371475</xdr:rowOff>
        </xdr:from>
        <xdr:to>
          <xdr:col>0</xdr:col>
          <xdr:colOff>352425</xdr:colOff>
          <xdr:row>60</xdr:row>
          <xdr:rowOff>9525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0</xdr:rowOff>
        </xdr:from>
        <xdr:to>
          <xdr:col>0</xdr:col>
          <xdr:colOff>352425</xdr:colOff>
          <xdr:row>60</xdr:row>
          <xdr:rowOff>209550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0</xdr:rowOff>
        </xdr:from>
        <xdr:to>
          <xdr:col>0</xdr:col>
          <xdr:colOff>352425</xdr:colOff>
          <xdr:row>62</xdr:row>
          <xdr:rowOff>19050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180975</xdr:rowOff>
        </xdr:from>
        <xdr:to>
          <xdr:col>0</xdr:col>
          <xdr:colOff>352425</xdr:colOff>
          <xdr:row>63</xdr:row>
          <xdr:rowOff>9525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63</xdr:row>
          <xdr:rowOff>209550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64</xdr:row>
          <xdr:rowOff>209550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228600</xdr:rowOff>
        </xdr:from>
        <xdr:to>
          <xdr:col>0</xdr:col>
          <xdr:colOff>352425</xdr:colOff>
          <xdr:row>67</xdr:row>
          <xdr:rowOff>200025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371475</xdr:rowOff>
        </xdr:from>
        <xdr:to>
          <xdr:col>0</xdr:col>
          <xdr:colOff>352425</xdr:colOff>
          <xdr:row>69</xdr:row>
          <xdr:rowOff>9525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180975</xdr:rowOff>
        </xdr:from>
        <xdr:to>
          <xdr:col>0</xdr:col>
          <xdr:colOff>352425</xdr:colOff>
          <xdr:row>69</xdr:row>
          <xdr:rowOff>200025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371475</xdr:rowOff>
        </xdr:from>
        <xdr:to>
          <xdr:col>0</xdr:col>
          <xdr:colOff>352425</xdr:colOff>
          <xdr:row>71</xdr:row>
          <xdr:rowOff>9525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180975</xdr:rowOff>
        </xdr:from>
        <xdr:to>
          <xdr:col>0</xdr:col>
          <xdr:colOff>352425</xdr:colOff>
          <xdr:row>71</xdr:row>
          <xdr:rowOff>200025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371475</xdr:rowOff>
        </xdr:from>
        <xdr:to>
          <xdr:col>0</xdr:col>
          <xdr:colOff>352425</xdr:colOff>
          <xdr:row>73</xdr:row>
          <xdr:rowOff>9525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180975</xdr:rowOff>
        </xdr:from>
        <xdr:to>
          <xdr:col>0</xdr:col>
          <xdr:colOff>352425</xdr:colOff>
          <xdr:row>73</xdr:row>
          <xdr:rowOff>200025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371475</xdr:rowOff>
        </xdr:from>
        <xdr:to>
          <xdr:col>0</xdr:col>
          <xdr:colOff>352425</xdr:colOff>
          <xdr:row>74</xdr:row>
          <xdr:rowOff>200025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78</xdr:row>
          <xdr:rowOff>19050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84</xdr:row>
          <xdr:rowOff>209550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86</xdr:row>
          <xdr:rowOff>19050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0</xdr:rowOff>
        </xdr:from>
        <xdr:to>
          <xdr:col>0</xdr:col>
          <xdr:colOff>352425</xdr:colOff>
          <xdr:row>88</xdr:row>
          <xdr:rowOff>19050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0</xdr:rowOff>
        </xdr:from>
        <xdr:to>
          <xdr:col>0</xdr:col>
          <xdr:colOff>352425</xdr:colOff>
          <xdr:row>88</xdr:row>
          <xdr:rowOff>209550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89</xdr:row>
          <xdr:rowOff>209550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0</xdr:rowOff>
        </xdr:from>
        <xdr:to>
          <xdr:col>0</xdr:col>
          <xdr:colOff>352425</xdr:colOff>
          <xdr:row>90</xdr:row>
          <xdr:rowOff>209550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0</xdr:rowOff>
        </xdr:from>
        <xdr:to>
          <xdr:col>0</xdr:col>
          <xdr:colOff>352425</xdr:colOff>
          <xdr:row>93</xdr:row>
          <xdr:rowOff>209550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0</xdr:rowOff>
        </xdr:from>
        <xdr:to>
          <xdr:col>0</xdr:col>
          <xdr:colOff>352425</xdr:colOff>
          <xdr:row>95</xdr:row>
          <xdr:rowOff>19050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180975</xdr:rowOff>
        </xdr:from>
        <xdr:to>
          <xdr:col>0</xdr:col>
          <xdr:colOff>352425</xdr:colOff>
          <xdr:row>95</xdr:row>
          <xdr:rowOff>200025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371475</xdr:rowOff>
        </xdr:from>
        <xdr:to>
          <xdr:col>0</xdr:col>
          <xdr:colOff>352425</xdr:colOff>
          <xdr:row>97</xdr:row>
          <xdr:rowOff>9525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0</xdr:rowOff>
        </xdr:from>
        <xdr:to>
          <xdr:col>0</xdr:col>
          <xdr:colOff>352425</xdr:colOff>
          <xdr:row>97</xdr:row>
          <xdr:rowOff>209550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0</xdr:rowOff>
        </xdr:from>
        <xdr:to>
          <xdr:col>0</xdr:col>
          <xdr:colOff>352425</xdr:colOff>
          <xdr:row>98</xdr:row>
          <xdr:rowOff>209550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99</xdr:row>
          <xdr:rowOff>209550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0</xdr:rowOff>
        </xdr:from>
        <xdr:to>
          <xdr:col>0</xdr:col>
          <xdr:colOff>352425</xdr:colOff>
          <xdr:row>100</xdr:row>
          <xdr:rowOff>209550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0</xdr:rowOff>
        </xdr:from>
        <xdr:to>
          <xdr:col>0</xdr:col>
          <xdr:colOff>352425</xdr:colOff>
          <xdr:row>101</xdr:row>
          <xdr:rowOff>209550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103</xdr:row>
          <xdr:rowOff>228600</xdr:rowOff>
        </xdr:from>
        <xdr:to>
          <xdr:col>0</xdr:col>
          <xdr:colOff>352425</xdr:colOff>
          <xdr:row>105</xdr:row>
          <xdr:rowOff>9525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51201" name="Check Box 1" hidden="1">
              <a:extLst>
                <a:ext uri="{63B3BB69-23CF-44E3-9099-C40C66FF867C}">
                  <a14:compatExt spid="_x0000_s51201"/>
                </a:ext>
                <a:ext uri="{FF2B5EF4-FFF2-40B4-BE49-F238E27FC236}">
                  <a16:creationId xmlns:a16="http://schemas.microsoft.com/office/drawing/2014/main" id="{00000000-0008-0000-3200-000001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3200-000002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1203" name="Check Box 3" hidden="1">
              <a:extLst>
                <a:ext uri="{63B3BB69-23CF-44E3-9099-C40C66FF867C}">
                  <a14:compatExt spid="_x0000_s51203"/>
                </a:ext>
                <a:ext uri="{FF2B5EF4-FFF2-40B4-BE49-F238E27FC236}">
                  <a16:creationId xmlns:a16="http://schemas.microsoft.com/office/drawing/2014/main" id="{00000000-0008-0000-3200-000003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3200-000004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1205" name="Check Box 5" hidden="1">
              <a:extLst>
                <a:ext uri="{63B3BB69-23CF-44E3-9099-C40C66FF867C}">
                  <a14:compatExt spid="_x0000_s51205"/>
                </a:ext>
                <a:ext uri="{FF2B5EF4-FFF2-40B4-BE49-F238E27FC236}">
                  <a16:creationId xmlns:a16="http://schemas.microsoft.com/office/drawing/2014/main" id="{00000000-0008-0000-3200-000005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3200-000006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51207" name="Check Box 7" hidden="1">
              <a:extLst>
                <a:ext uri="{63B3BB69-23CF-44E3-9099-C40C66FF867C}">
                  <a14:compatExt spid="_x0000_s51207"/>
                </a:ext>
                <a:ext uri="{FF2B5EF4-FFF2-40B4-BE49-F238E27FC236}">
                  <a16:creationId xmlns:a16="http://schemas.microsoft.com/office/drawing/2014/main" id="{00000000-0008-0000-3200-000007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3200-000008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51209" name="Check Box 9" hidden="1">
              <a:extLst>
                <a:ext uri="{63B3BB69-23CF-44E3-9099-C40C66FF867C}">
                  <a14:compatExt spid="_x0000_s51209"/>
                </a:ext>
                <a:ext uri="{FF2B5EF4-FFF2-40B4-BE49-F238E27FC236}">
                  <a16:creationId xmlns:a16="http://schemas.microsoft.com/office/drawing/2014/main" id="{00000000-0008-0000-3200-000009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3200-00000A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51211" name="Check Box 11" hidden="1">
              <a:extLst>
                <a:ext uri="{63B3BB69-23CF-44E3-9099-C40C66FF867C}">
                  <a14:compatExt spid="_x0000_s51211"/>
                </a:ext>
                <a:ext uri="{FF2B5EF4-FFF2-40B4-BE49-F238E27FC236}">
                  <a16:creationId xmlns:a16="http://schemas.microsoft.com/office/drawing/2014/main" id="{00000000-0008-0000-3200-00000B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3200-00000C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3200-00000D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3200-00000E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3200-00000F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3200-000010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24</xdr:row>
          <xdr:rowOff>9525</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3200-000011C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3300-000001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3300-000002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3300-000003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3300-000004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3300-000005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3300-000006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3300-000007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3300-000008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3300-000009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3300-00000A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3300-00000B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3300-00000C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19</xdr:row>
          <xdr:rowOff>200025</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3300-00000D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371475</xdr:rowOff>
        </xdr:from>
        <xdr:to>
          <xdr:col>0</xdr:col>
          <xdr:colOff>352425</xdr:colOff>
          <xdr:row>21</xdr:row>
          <xdr:rowOff>9525</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3300-00000EC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3400-000001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3400-000002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3400-000003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53252" name="Check Box 4" hidden="1">
              <a:extLst>
                <a:ext uri="{63B3BB69-23CF-44E3-9099-C40C66FF867C}">
                  <a14:compatExt spid="_x0000_s53252"/>
                </a:ext>
                <a:ext uri="{FF2B5EF4-FFF2-40B4-BE49-F238E27FC236}">
                  <a16:creationId xmlns:a16="http://schemas.microsoft.com/office/drawing/2014/main" id="{00000000-0008-0000-3400-000004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3253" name="Check Box 5" hidden="1">
              <a:extLst>
                <a:ext uri="{63B3BB69-23CF-44E3-9099-C40C66FF867C}">
                  <a14:compatExt spid="_x0000_s53253"/>
                </a:ext>
                <a:ext uri="{FF2B5EF4-FFF2-40B4-BE49-F238E27FC236}">
                  <a16:creationId xmlns:a16="http://schemas.microsoft.com/office/drawing/2014/main" id="{00000000-0008-0000-3400-000005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3254" name="Check Box 6" hidden="1">
              <a:extLst>
                <a:ext uri="{63B3BB69-23CF-44E3-9099-C40C66FF867C}">
                  <a14:compatExt spid="_x0000_s53254"/>
                </a:ext>
                <a:ext uri="{FF2B5EF4-FFF2-40B4-BE49-F238E27FC236}">
                  <a16:creationId xmlns:a16="http://schemas.microsoft.com/office/drawing/2014/main" id="{00000000-0008-0000-3400-000006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53255" name="Check Box 7" hidden="1">
              <a:extLst>
                <a:ext uri="{63B3BB69-23CF-44E3-9099-C40C66FF867C}">
                  <a14:compatExt spid="_x0000_s53255"/>
                </a:ext>
                <a:ext uri="{FF2B5EF4-FFF2-40B4-BE49-F238E27FC236}">
                  <a16:creationId xmlns:a16="http://schemas.microsoft.com/office/drawing/2014/main" id="{00000000-0008-0000-3400-000007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3256" name="Check Box 8" hidden="1">
              <a:extLst>
                <a:ext uri="{63B3BB69-23CF-44E3-9099-C40C66FF867C}">
                  <a14:compatExt spid="_x0000_s53256"/>
                </a:ext>
                <a:ext uri="{FF2B5EF4-FFF2-40B4-BE49-F238E27FC236}">
                  <a16:creationId xmlns:a16="http://schemas.microsoft.com/office/drawing/2014/main" id="{00000000-0008-0000-3400-000008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53257" name="Check Box 9" hidden="1">
              <a:extLst>
                <a:ext uri="{63B3BB69-23CF-44E3-9099-C40C66FF867C}">
                  <a14:compatExt spid="_x0000_s53257"/>
                </a:ext>
                <a:ext uri="{FF2B5EF4-FFF2-40B4-BE49-F238E27FC236}">
                  <a16:creationId xmlns:a16="http://schemas.microsoft.com/office/drawing/2014/main" id="{00000000-0008-0000-3400-000009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3258" name="Check Box 10" hidden="1">
              <a:extLst>
                <a:ext uri="{63B3BB69-23CF-44E3-9099-C40C66FF867C}">
                  <a14:compatExt spid="_x0000_s53258"/>
                </a:ext>
                <a:ext uri="{FF2B5EF4-FFF2-40B4-BE49-F238E27FC236}">
                  <a16:creationId xmlns:a16="http://schemas.microsoft.com/office/drawing/2014/main" id="{00000000-0008-0000-3400-00000A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53259" name="Check Box 11" hidden="1">
              <a:extLst>
                <a:ext uri="{63B3BB69-23CF-44E3-9099-C40C66FF867C}">
                  <a14:compatExt spid="_x0000_s53259"/>
                </a:ext>
                <a:ext uri="{FF2B5EF4-FFF2-40B4-BE49-F238E27FC236}">
                  <a16:creationId xmlns:a16="http://schemas.microsoft.com/office/drawing/2014/main" id="{00000000-0008-0000-3400-00000B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53260" name="Check Box 12" hidden="1">
              <a:extLst>
                <a:ext uri="{63B3BB69-23CF-44E3-9099-C40C66FF867C}">
                  <a14:compatExt spid="_x0000_s53260"/>
                </a:ext>
                <a:ext uri="{FF2B5EF4-FFF2-40B4-BE49-F238E27FC236}">
                  <a16:creationId xmlns:a16="http://schemas.microsoft.com/office/drawing/2014/main" id="{00000000-0008-0000-3400-00000C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20</xdr:row>
          <xdr:rowOff>9525</xdr:rowOff>
        </xdr:to>
        <xdr:sp macro="" textlink="">
          <xdr:nvSpPr>
            <xdr:cNvPr id="53261" name="Check Box 13" hidden="1">
              <a:extLst>
                <a:ext uri="{63B3BB69-23CF-44E3-9099-C40C66FF867C}">
                  <a14:compatExt spid="_x0000_s53261"/>
                </a:ext>
                <a:ext uri="{FF2B5EF4-FFF2-40B4-BE49-F238E27FC236}">
                  <a16:creationId xmlns:a16="http://schemas.microsoft.com/office/drawing/2014/main" id="{00000000-0008-0000-3400-00000DD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3</xdr:row>
          <xdr:rowOff>209550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500-000001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500-000002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500-000003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500-000004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500-000005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500-000006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500-000007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54280" name="Check Box 8" hidden="1">
              <a:extLst>
                <a:ext uri="{63B3BB69-23CF-44E3-9099-C40C66FF867C}">
                  <a14:compatExt spid="_x0000_s54280"/>
                </a:ext>
                <a:ext uri="{FF2B5EF4-FFF2-40B4-BE49-F238E27FC236}">
                  <a16:creationId xmlns:a16="http://schemas.microsoft.com/office/drawing/2014/main" id="{00000000-0008-0000-3500-000008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500-000009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500-00000A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54283" name="Check Box 11" hidden="1">
              <a:extLst>
                <a:ext uri="{63B3BB69-23CF-44E3-9099-C40C66FF867C}">
                  <a14:compatExt spid="_x0000_s54283"/>
                </a:ext>
                <a:ext uri="{FF2B5EF4-FFF2-40B4-BE49-F238E27FC236}">
                  <a16:creationId xmlns:a16="http://schemas.microsoft.com/office/drawing/2014/main" id="{00000000-0008-0000-3500-00000BD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3</xdr:row>
          <xdr:rowOff>0</xdr:rowOff>
        </xdr:from>
        <xdr:to>
          <xdr:col>0</xdr:col>
          <xdr:colOff>352425</xdr:colOff>
          <xdr:row>4</xdr:row>
          <xdr:rowOff>19050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3600-000001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3600-000002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3600-000003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3600-000004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3600-000005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3600-000006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3600-000007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3600-000008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3600-000009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3600-00000A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3600-00000B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3600-00000CD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3700-000001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3700-000002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3700-000003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3700-000004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3700-000005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3700-000006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3700-000007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3700-000008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3700-000009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3700-00000A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3700-00000BD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7345" name="Check Box 1" hidden="1">
              <a:extLst>
                <a:ext uri="{63B3BB69-23CF-44E3-9099-C40C66FF867C}">
                  <a14:compatExt spid="_x0000_s57345"/>
                </a:ext>
                <a:ext uri="{FF2B5EF4-FFF2-40B4-BE49-F238E27FC236}">
                  <a16:creationId xmlns:a16="http://schemas.microsoft.com/office/drawing/2014/main" id="{00000000-0008-0000-3800-000001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57346" name="Check Box 2" hidden="1">
              <a:extLst>
                <a:ext uri="{63B3BB69-23CF-44E3-9099-C40C66FF867C}">
                  <a14:compatExt spid="_x0000_s57346"/>
                </a:ext>
                <a:ext uri="{FF2B5EF4-FFF2-40B4-BE49-F238E27FC236}">
                  <a16:creationId xmlns:a16="http://schemas.microsoft.com/office/drawing/2014/main" id="{00000000-0008-0000-3800-000002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7347" name="Check Box 3" hidden="1">
              <a:extLst>
                <a:ext uri="{63B3BB69-23CF-44E3-9099-C40C66FF867C}">
                  <a14:compatExt spid="_x0000_s57347"/>
                </a:ext>
                <a:ext uri="{FF2B5EF4-FFF2-40B4-BE49-F238E27FC236}">
                  <a16:creationId xmlns:a16="http://schemas.microsoft.com/office/drawing/2014/main" id="{00000000-0008-0000-3800-000003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7348" name="Check Box 4" hidden="1">
              <a:extLst>
                <a:ext uri="{63B3BB69-23CF-44E3-9099-C40C66FF867C}">
                  <a14:compatExt spid="_x0000_s57348"/>
                </a:ext>
                <a:ext uri="{FF2B5EF4-FFF2-40B4-BE49-F238E27FC236}">
                  <a16:creationId xmlns:a16="http://schemas.microsoft.com/office/drawing/2014/main" id="{00000000-0008-0000-3800-000004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57349" name="Check Box 5" hidden="1">
              <a:extLst>
                <a:ext uri="{63B3BB69-23CF-44E3-9099-C40C66FF867C}">
                  <a14:compatExt spid="_x0000_s57349"/>
                </a:ext>
                <a:ext uri="{FF2B5EF4-FFF2-40B4-BE49-F238E27FC236}">
                  <a16:creationId xmlns:a16="http://schemas.microsoft.com/office/drawing/2014/main" id="{00000000-0008-0000-3800-000005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57350" name="Check Box 6" hidden="1">
              <a:extLst>
                <a:ext uri="{63B3BB69-23CF-44E3-9099-C40C66FF867C}">
                  <a14:compatExt spid="_x0000_s57350"/>
                </a:ext>
                <a:ext uri="{FF2B5EF4-FFF2-40B4-BE49-F238E27FC236}">
                  <a16:creationId xmlns:a16="http://schemas.microsoft.com/office/drawing/2014/main" id="{00000000-0008-0000-3800-000006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7351" name="Check Box 7" hidden="1">
              <a:extLst>
                <a:ext uri="{63B3BB69-23CF-44E3-9099-C40C66FF867C}">
                  <a14:compatExt spid="_x0000_s57351"/>
                </a:ext>
                <a:ext uri="{FF2B5EF4-FFF2-40B4-BE49-F238E27FC236}">
                  <a16:creationId xmlns:a16="http://schemas.microsoft.com/office/drawing/2014/main" id="{00000000-0008-0000-3800-000007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57352" name="Check Box 8" hidden="1">
              <a:extLst>
                <a:ext uri="{63B3BB69-23CF-44E3-9099-C40C66FF867C}">
                  <a14:compatExt spid="_x0000_s57352"/>
                </a:ext>
                <a:ext uri="{FF2B5EF4-FFF2-40B4-BE49-F238E27FC236}">
                  <a16:creationId xmlns:a16="http://schemas.microsoft.com/office/drawing/2014/main" id="{00000000-0008-0000-3800-000008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7353" name="Check Box 9" hidden="1">
              <a:extLst>
                <a:ext uri="{63B3BB69-23CF-44E3-9099-C40C66FF867C}">
                  <a14:compatExt spid="_x0000_s57353"/>
                </a:ext>
                <a:ext uri="{FF2B5EF4-FFF2-40B4-BE49-F238E27FC236}">
                  <a16:creationId xmlns:a16="http://schemas.microsoft.com/office/drawing/2014/main" id="{00000000-0008-0000-3800-000009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7354" name="Check Box 10" hidden="1">
              <a:extLst>
                <a:ext uri="{63B3BB69-23CF-44E3-9099-C40C66FF867C}">
                  <a14:compatExt spid="_x0000_s57354"/>
                </a:ext>
                <a:ext uri="{FF2B5EF4-FFF2-40B4-BE49-F238E27FC236}">
                  <a16:creationId xmlns:a16="http://schemas.microsoft.com/office/drawing/2014/main" id="{00000000-0008-0000-3800-00000A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57355" name="Check Box 11" hidden="1">
              <a:extLst>
                <a:ext uri="{63B3BB69-23CF-44E3-9099-C40C66FF867C}">
                  <a14:compatExt spid="_x0000_s57355"/>
                </a:ext>
                <a:ext uri="{FF2B5EF4-FFF2-40B4-BE49-F238E27FC236}">
                  <a16:creationId xmlns:a16="http://schemas.microsoft.com/office/drawing/2014/main" id="{00000000-0008-0000-3800-00000B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57356" name="Check Box 12" hidden="1">
              <a:extLst>
                <a:ext uri="{63B3BB69-23CF-44E3-9099-C40C66FF867C}">
                  <a14:compatExt spid="_x0000_s57356"/>
                </a:ext>
                <a:ext uri="{FF2B5EF4-FFF2-40B4-BE49-F238E27FC236}">
                  <a16:creationId xmlns:a16="http://schemas.microsoft.com/office/drawing/2014/main" id="{00000000-0008-0000-3800-00000C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228600</xdr:rowOff>
        </xdr:from>
        <xdr:to>
          <xdr:col>0</xdr:col>
          <xdr:colOff>352425</xdr:colOff>
          <xdr:row>20</xdr:row>
          <xdr:rowOff>200025</xdr:rowOff>
        </xdr:to>
        <xdr:sp macro="" textlink="">
          <xdr:nvSpPr>
            <xdr:cNvPr id="57357" name="Check Box 13" hidden="1">
              <a:extLst>
                <a:ext uri="{63B3BB69-23CF-44E3-9099-C40C66FF867C}">
                  <a14:compatExt spid="_x0000_s57357"/>
                </a:ext>
                <a:ext uri="{FF2B5EF4-FFF2-40B4-BE49-F238E27FC236}">
                  <a16:creationId xmlns:a16="http://schemas.microsoft.com/office/drawing/2014/main" id="{00000000-0008-0000-3800-00000D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371475</xdr:rowOff>
        </xdr:from>
        <xdr:to>
          <xdr:col>0</xdr:col>
          <xdr:colOff>352425</xdr:colOff>
          <xdr:row>21</xdr:row>
          <xdr:rowOff>200025</xdr:rowOff>
        </xdr:to>
        <xdr:sp macro="" textlink="">
          <xdr:nvSpPr>
            <xdr:cNvPr id="57358" name="Check Box 14" hidden="1">
              <a:extLst>
                <a:ext uri="{63B3BB69-23CF-44E3-9099-C40C66FF867C}">
                  <a14:compatExt spid="_x0000_s57358"/>
                </a:ext>
                <a:ext uri="{FF2B5EF4-FFF2-40B4-BE49-F238E27FC236}">
                  <a16:creationId xmlns:a16="http://schemas.microsoft.com/office/drawing/2014/main" id="{00000000-0008-0000-3800-00000EE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3900-000001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3900-000002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3900-000003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3900-000004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3900-000005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3900-000006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3900-000007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3900-000008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3900-000009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3900-00000A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228600</xdr:rowOff>
        </xdr:from>
        <xdr:to>
          <xdr:col>0</xdr:col>
          <xdr:colOff>352425</xdr:colOff>
          <xdr:row>18</xdr:row>
          <xdr:rowOff>200025</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3900-00000B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371475</xdr:rowOff>
        </xdr:from>
        <xdr:to>
          <xdr:col>0</xdr:col>
          <xdr:colOff>352425</xdr:colOff>
          <xdr:row>20</xdr:row>
          <xdr:rowOff>9525</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3900-00000CE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3A00-000001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3A00-000002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3A00-000003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3A00-000004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3A00-000005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3A00-000006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3A00-000007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59400" name="Check Box 8" hidden="1">
              <a:extLst>
                <a:ext uri="{63B3BB69-23CF-44E3-9099-C40C66FF867C}">
                  <a14:compatExt spid="_x0000_s59400"/>
                </a:ext>
                <a:ext uri="{FF2B5EF4-FFF2-40B4-BE49-F238E27FC236}">
                  <a16:creationId xmlns:a16="http://schemas.microsoft.com/office/drawing/2014/main" id="{00000000-0008-0000-3A00-000008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59401" name="Check Box 9" hidden="1">
              <a:extLst>
                <a:ext uri="{63B3BB69-23CF-44E3-9099-C40C66FF867C}">
                  <a14:compatExt spid="_x0000_s59401"/>
                </a:ext>
                <a:ext uri="{FF2B5EF4-FFF2-40B4-BE49-F238E27FC236}">
                  <a16:creationId xmlns:a16="http://schemas.microsoft.com/office/drawing/2014/main" id="{00000000-0008-0000-3A00-000009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59402" name="Check Box 10" hidden="1">
              <a:extLst>
                <a:ext uri="{63B3BB69-23CF-44E3-9099-C40C66FF867C}">
                  <a14:compatExt spid="_x0000_s59402"/>
                </a:ext>
                <a:ext uri="{FF2B5EF4-FFF2-40B4-BE49-F238E27FC236}">
                  <a16:creationId xmlns:a16="http://schemas.microsoft.com/office/drawing/2014/main" id="{00000000-0008-0000-3A00-00000A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59403" name="Check Box 11" hidden="1">
              <a:extLst>
                <a:ext uri="{63B3BB69-23CF-44E3-9099-C40C66FF867C}">
                  <a14:compatExt spid="_x0000_s59403"/>
                </a:ext>
                <a:ext uri="{FF2B5EF4-FFF2-40B4-BE49-F238E27FC236}">
                  <a16:creationId xmlns:a16="http://schemas.microsoft.com/office/drawing/2014/main" id="{00000000-0008-0000-3A00-00000B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3A00-00000C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3A00-00000D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3A00-00000E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3A00-00000F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3A00-000010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3A00-000011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3A00-000012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27</xdr:row>
          <xdr:rowOff>19050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3A00-000013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228600</xdr:rowOff>
        </xdr:from>
        <xdr:to>
          <xdr:col>0</xdr:col>
          <xdr:colOff>352425</xdr:colOff>
          <xdr:row>33</xdr:row>
          <xdr:rowOff>200025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3A00-000014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34</xdr:row>
          <xdr:rowOff>200025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3A00-000015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371475</xdr:rowOff>
        </xdr:from>
        <xdr:to>
          <xdr:col>0</xdr:col>
          <xdr:colOff>352425</xdr:colOff>
          <xdr:row>35</xdr:row>
          <xdr:rowOff>200025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3A00-000016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3A00-000017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3A00-000018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3A00-000019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40</xdr:row>
          <xdr:rowOff>9525</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3A00-00001A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180975</xdr:rowOff>
        </xdr:from>
        <xdr:to>
          <xdr:col>0</xdr:col>
          <xdr:colOff>352425</xdr:colOff>
          <xdr:row>40</xdr:row>
          <xdr:rowOff>200025</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3A00-00001B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371475</xdr:rowOff>
        </xdr:from>
        <xdr:to>
          <xdr:col>0</xdr:col>
          <xdr:colOff>352425</xdr:colOff>
          <xdr:row>42</xdr:row>
          <xdr:rowOff>9525</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3A00-00001C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3A00-00001D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3A00-00001E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59423" name="Check Box 31" hidden="1">
              <a:extLst>
                <a:ext uri="{63B3BB69-23CF-44E3-9099-C40C66FF867C}">
                  <a14:compatExt spid="_x0000_s59423"/>
                </a:ext>
                <a:ext uri="{FF2B5EF4-FFF2-40B4-BE49-F238E27FC236}">
                  <a16:creationId xmlns:a16="http://schemas.microsoft.com/office/drawing/2014/main" id="{00000000-0008-0000-3A00-00001F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3A00-000020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59425" name="Check Box 33" hidden="1">
              <a:extLst>
                <a:ext uri="{63B3BB69-23CF-44E3-9099-C40C66FF867C}">
                  <a14:compatExt spid="_x0000_s59425"/>
                </a:ext>
                <a:ext uri="{FF2B5EF4-FFF2-40B4-BE49-F238E27FC236}">
                  <a16:creationId xmlns:a16="http://schemas.microsoft.com/office/drawing/2014/main" id="{00000000-0008-0000-3A00-000021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3A00-000022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59427" name="Check Box 35" hidden="1">
              <a:extLst>
                <a:ext uri="{63B3BB69-23CF-44E3-9099-C40C66FF867C}">
                  <a14:compatExt spid="_x0000_s59427"/>
                </a:ext>
                <a:ext uri="{FF2B5EF4-FFF2-40B4-BE49-F238E27FC236}">
                  <a16:creationId xmlns:a16="http://schemas.microsoft.com/office/drawing/2014/main" id="{00000000-0008-0000-3A00-000023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3A00-000024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53</xdr:row>
          <xdr:rowOff>19050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3A00-000025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59430" name="Check Box 38" hidden="1">
              <a:extLst>
                <a:ext uri="{63B3BB69-23CF-44E3-9099-C40C66FF867C}">
                  <a14:compatExt spid="_x0000_s59430"/>
                </a:ext>
                <a:ext uri="{FF2B5EF4-FFF2-40B4-BE49-F238E27FC236}">
                  <a16:creationId xmlns:a16="http://schemas.microsoft.com/office/drawing/2014/main" id="{00000000-0008-0000-3A00-000026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3A00-000027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58</xdr:row>
          <xdr:rowOff>19050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3A00-000028E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3B00-000001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3B00-000002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60419" name="Check Box 3" hidden="1">
              <a:extLst>
                <a:ext uri="{63B3BB69-23CF-44E3-9099-C40C66FF867C}">
                  <a14:compatExt spid="_x0000_s60419"/>
                </a:ext>
                <a:ext uri="{FF2B5EF4-FFF2-40B4-BE49-F238E27FC236}">
                  <a16:creationId xmlns:a16="http://schemas.microsoft.com/office/drawing/2014/main" id="{00000000-0008-0000-3B00-000003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60420" name="Check Box 4" hidden="1">
              <a:extLst>
                <a:ext uri="{63B3BB69-23CF-44E3-9099-C40C66FF867C}">
                  <a14:compatExt spid="_x0000_s60420"/>
                </a:ext>
                <a:ext uri="{FF2B5EF4-FFF2-40B4-BE49-F238E27FC236}">
                  <a16:creationId xmlns:a16="http://schemas.microsoft.com/office/drawing/2014/main" id="{00000000-0008-0000-3B00-000004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60421" name="Check Box 5" hidden="1">
              <a:extLst>
                <a:ext uri="{63B3BB69-23CF-44E3-9099-C40C66FF867C}">
                  <a14:compatExt spid="_x0000_s60421"/>
                </a:ext>
                <a:ext uri="{FF2B5EF4-FFF2-40B4-BE49-F238E27FC236}">
                  <a16:creationId xmlns:a16="http://schemas.microsoft.com/office/drawing/2014/main" id="{00000000-0008-0000-3B00-000005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60422" name="Check Box 6" hidden="1">
              <a:extLst>
                <a:ext uri="{63B3BB69-23CF-44E3-9099-C40C66FF867C}">
                  <a14:compatExt spid="_x0000_s60422"/>
                </a:ext>
                <a:ext uri="{FF2B5EF4-FFF2-40B4-BE49-F238E27FC236}">
                  <a16:creationId xmlns:a16="http://schemas.microsoft.com/office/drawing/2014/main" id="{00000000-0008-0000-3B00-000006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60423" name="Check Box 7" hidden="1">
              <a:extLst>
                <a:ext uri="{63B3BB69-23CF-44E3-9099-C40C66FF867C}">
                  <a14:compatExt spid="_x0000_s60423"/>
                </a:ext>
                <a:ext uri="{FF2B5EF4-FFF2-40B4-BE49-F238E27FC236}">
                  <a16:creationId xmlns:a16="http://schemas.microsoft.com/office/drawing/2014/main" id="{00000000-0008-0000-3B00-000007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60424" name="Check Box 8" hidden="1">
              <a:extLst>
                <a:ext uri="{63B3BB69-23CF-44E3-9099-C40C66FF867C}">
                  <a14:compatExt spid="_x0000_s60424"/>
                </a:ext>
                <a:ext uri="{FF2B5EF4-FFF2-40B4-BE49-F238E27FC236}">
                  <a16:creationId xmlns:a16="http://schemas.microsoft.com/office/drawing/2014/main" id="{00000000-0008-0000-3B00-000008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60425" name="Check Box 9" hidden="1">
              <a:extLst>
                <a:ext uri="{63B3BB69-23CF-44E3-9099-C40C66FF867C}">
                  <a14:compatExt spid="_x0000_s60425"/>
                </a:ext>
                <a:ext uri="{FF2B5EF4-FFF2-40B4-BE49-F238E27FC236}">
                  <a16:creationId xmlns:a16="http://schemas.microsoft.com/office/drawing/2014/main" id="{00000000-0008-0000-3B00-000009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0426" name="Check Box 10" hidden="1">
              <a:extLst>
                <a:ext uri="{63B3BB69-23CF-44E3-9099-C40C66FF867C}">
                  <a14:compatExt spid="_x0000_s60426"/>
                </a:ext>
                <a:ext uri="{FF2B5EF4-FFF2-40B4-BE49-F238E27FC236}">
                  <a16:creationId xmlns:a16="http://schemas.microsoft.com/office/drawing/2014/main" id="{00000000-0008-0000-3B00-00000A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60427" name="Check Box 11" hidden="1">
              <a:extLst>
                <a:ext uri="{63B3BB69-23CF-44E3-9099-C40C66FF867C}">
                  <a14:compatExt spid="_x0000_s60427"/>
                </a:ext>
                <a:ext uri="{FF2B5EF4-FFF2-40B4-BE49-F238E27FC236}">
                  <a16:creationId xmlns:a16="http://schemas.microsoft.com/office/drawing/2014/main" id="{00000000-0008-0000-3B00-00000B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60428" name="Check Box 12" hidden="1">
              <a:extLst>
                <a:ext uri="{63B3BB69-23CF-44E3-9099-C40C66FF867C}">
                  <a14:compatExt spid="_x0000_s60428"/>
                </a:ext>
                <a:ext uri="{FF2B5EF4-FFF2-40B4-BE49-F238E27FC236}">
                  <a16:creationId xmlns:a16="http://schemas.microsoft.com/office/drawing/2014/main" id="{00000000-0008-0000-3B00-00000C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60429" name="Check Box 13" hidden="1">
              <a:extLst>
                <a:ext uri="{63B3BB69-23CF-44E3-9099-C40C66FF867C}">
                  <a14:compatExt spid="_x0000_s60429"/>
                </a:ext>
                <a:ext uri="{FF2B5EF4-FFF2-40B4-BE49-F238E27FC236}">
                  <a16:creationId xmlns:a16="http://schemas.microsoft.com/office/drawing/2014/main" id="{00000000-0008-0000-3B00-00000D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60430" name="Check Box 14" hidden="1">
              <a:extLst>
                <a:ext uri="{63B3BB69-23CF-44E3-9099-C40C66FF867C}">
                  <a14:compatExt spid="_x0000_s60430"/>
                </a:ext>
                <a:ext uri="{FF2B5EF4-FFF2-40B4-BE49-F238E27FC236}">
                  <a16:creationId xmlns:a16="http://schemas.microsoft.com/office/drawing/2014/main" id="{00000000-0008-0000-3B00-00000E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60431" name="Check Box 15" hidden="1">
              <a:extLst>
                <a:ext uri="{63B3BB69-23CF-44E3-9099-C40C66FF867C}">
                  <a14:compatExt spid="_x0000_s60431"/>
                </a:ext>
                <a:ext uri="{FF2B5EF4-FFF2-40B4-BE49-F238E27FC236}">
                  <a16:creationId xmlns:a16="http://schemas.microsoft.com/office/drawing/2014/main" id="{00000000-0008-0000-3B00-00000F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228600</xdr:rowOff>
        </xdr:from>
        <xdr:to>
          <xdr:col>0</xdr:col>
          <xdr:colOff>352425</xdr:colOff>
          <xdr:row>24</xdr:row>
          <xdr:rowOff>9525</xdr:rowOff>
        </xdr:to>
        <xdr:sp macro="" textlink="">
          <xdr:nvSpPr>
            <xdr:cNvPr id="60432" name="Check Box 16" hidden="1">
              <a:extLst>
                <a:ext uri="{63B3BB69-23CF-44E3-9099-C40C66FF867C}">
                  <a14:compatExt spid="_x0000_s60432"/>
                </a:ext>
                <a:ext uri="{FF2B5EF4-FFF2-40B4-BE49-F238E27FC236}">
                  <a16:creationId xmlns:a16="http://schemas.microsoft.com/office/drawing/2014/main" id="{00000000-0008-0000-3B00-000010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228600</xdr:rowOff>
        </xdr:from>
        <xdr:to>
          <xdr:col>0</xdr:col>
          <xdr:colOff>352425</xdr:colOff>
          <xdr:row>30</xdr:row>
          <xdr:rowOff>200025</xdr:rowOff>
        </xdr:to>
        <xdr:sp macro="" textlink="">
          <xdr:nvSpPr>
            <xdr:cNvPr id="60433" name="Check Box 17" hidden="1">
              <a:extLst>
                <a:ext uri="{63B3BB69-23CF-44E3-9099-C40C66FF867C}">
                  <a14:compatExt spid="_x0000_s60433"/>
                </a:ext>
                <a:ext uri="{FF2B5EF4-FFF2-40B4-BE49-F238E27FC236}">
                  <a16:creationId xmlns:a16="http://schemas.microsoft.com/office/drawing/2014/main" id="{00000000-0008-0000-3B00-000011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60434" name="Check Box 18" hidden="1">
              <a:extLst>
                <a:ext uri="{63B3BB69-23CF-44E3-9099-C40C66FF867C}">
                  <a14:compatExt spid="_x0000_s60434"/>
                </a:ext>
                <a:ext uri="{FF2B5EF4-FFF2-40B4-BE49-F238E27FC236}">
                  <a16:creationId xmlns:a16="http://schemas.microsoft.com/office/drawing/2014/main" id="{00000000-0008-0000-3B00-000012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33</xdr:row>
          <xdr:rowOff>9525</xdr:rowOff>
        </xdr:to>
        <xdr:sp macro="" textlink="">
          <xdr:nvSpPr>
            <xdr:cNvPr id="60435" name="Check Box 19" hidden="1">
              <a:extLst>
                <a:ext uri="{63B3BB69-23CF-44E3-9099-C40C66FF867C}">
                  <a14:compatExt spid="_x0000_s60435"/>
                </a:ext>
                <a:ext uri="{FF2B5EF4-FFF2-40B4-BE49-F238E27FC236}">
                  <a16:creationId xmlns:a16="http://schemas.microsoft.com/office/drawing/2014/main" id="{00000000-0008-0000-3B00-000013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180975</xdr:rowOff>
        </xdr:from>
        <xdr:to>
          <xdr:col>0</xdr:col>
          <xdr:colOff>352425</xdr:colOff>
          <xdr:row>34</xdr:row>
          <xdr:rowOff>9525</xdr:rowOff>
        </xdr:to>
        <xdr:sp macro="" textlink="">
          <xdr:nvSpPr>
            <xdr:cNvPr id="60436" name="Check Box 20" hidden="1">
              <a:extLst>
                <a:ext uri="{63B3BB69-23CF-44E3-9099-C40C66FF867C}">
                  <a14:compatExt spid="_x0000_s60436"/>
                </a:ext>
                <a:ext uri="{FF2B5EF4-FFF2-40B4-BE49-F238E27FC236}">
                  <a16:creationId xmlns:a16="http://schemas.microsoft.com/office/drawing/2014/main" id="{00000000-0008-0000-3B00-000014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180975</xdr:rowOff>
        </xdr:from>
        <xdr:to>
          <xdr:col>0</xdr:col>
          <xdr:colOff>352425</xdr:colOff>
          <xdr:row>35</xdr:row>
          <xdr:rowOff>9525</xdr:rowOff>
        </xdr:to>
        <xdr:sp macro="" textlink="">
          <xdr:nvSpPr>
            <xdr:cNvPr id="60437" name="Check Box 21" hidden="1">
              <a:extLst>
                <a:ext uri="{63B3BB69-23CF-44E3-9099-C40C66FF867C}">
                  <a14:compatExt spid="_x0000_s60437"/>
                </a:ext>
                <a:ext uri="{FF2B5EF4-FFF2-40B4-BE49-F238E27FC236}">
                  <a16:creationId xmlns:a16="http://schemas.microsoft.com/office/drawing/2014/main" id="{00000000-0008-0000-3B00-000015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36</xdr:row>
          <xdr:rowOff>9525</xdr:rowOff>
        </xdr:to>
        <xdr:sp macro="" textlink="">
          <xdr:nvSpPr>
            <xdr:cNvPr id="60438" name="Check Box 22" hidden="1">
              <a:extLst>
                <a:ext uri="{63B3BB69-23CF-44E3-9099-C40C66FF867C}">
                  <a14:compatExt spid="_x0000_s60438"/>
                </a:ext>
                <a:ext uri="{FF2B5EF4-FFF2-40B4-BE49-F238E27FC236}">
                  <a16:creationId xmlns:a16="http://schemas.microsoft.com/office/drawing/2014/main" id="{00000000-0008-0000-3B00-000016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180975</xdr:rowOff>
        </xdr:from>
        <xdr:to>
          <xdr:col>0</xdr:col>
          <xdr:colOff>352425</xdr:colOff>
          <xdr:row>37</xdr:row>
          <xdr:rowOff>9525</xdr:rowOff>
        </xdr:to>
        <xdr:sp macro="" textlink="">
          <xdr:nvSpPr>
            <xdr:cNvPr id="60439" name="Check Box 23" hidden="1">
              <a:extLst>
                <a:ext uri="{63B3BB69-23CF-44E3-9099-C40C66FF867C}">
                  <a14:compatExt spid="_x0000_s60439"/>
                </a:ext>
                <a:ext uri="{FF2B5EF4-FFF2-40B4-BE49-F238E27FC236}">
                  <a16:creationId xmlns:a16="http://schemas.microsoft.com/office/drawing/2014/main" id="{00000000-0008-0000-3B00-000017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60440" name="Check Box 24" hidden="1">
              <a:extLst>
                <a:ext uri="{63B3BB69-23CF-44E3-9099-C40C66FF867C}">
                  <a14:compatExt spid="_x0000_s60440"/>
                </a:ext>
                <a:ext uri="{FF2B5EF4-FFF2-40B4-BE49-F238E27FC236}">
                  <a16:creationId xmlns:a16="http://schemas.microsoft.com/office/drawing/2014/main" id="{00000000-0008-0000-3B00-000018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60441" name="Check Box 25" hidden="1">
              <a:extLst>
                <a:ext uri="{63B3BB69-23CF-44E3-9099-C40C66FF867C}">
                  <a14:compatExt spid="_x0000_s60441"/>
                </a:ext>
                <a:ext uri="{FF2B5EF4-FFF2-40B4-BE49-F238E27FC236}">
                  <a16:creationId xmlns:a16="http://schemas.microsoft.com/office/drawing/2014/main" id="{00000000-0008-0000-3B00-000019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60442" name="Check Box 26" hidden="1">
              <a:extLst>
                <a:ext uri="{63B3BB69-23CF-44E3-9099-C40C66FF867C}">
                  <a14:compatExt spid="_x0000_s60442"/>
                </a:ext>
                <a:ext uri="{FF2B5EF4-FFF2-40B4-BE49-F238E27FC236}">
                  <a16:creationId xmlns:a16="http://schemas.microsoft.com/office/drawing/2014/main" id="{00000000-0008-0000-3B00-00001A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60443" name="Check Box 27" hidden="1">
              <a:extLst>
                <a:ext uri="{63B3BB69-23CF-44E3-9099-C40C66FF867C}">
                  <a14:compatExt spid="_x0000_s60443"/>
                </a:ext>
                <a:ext uri="{FF2B5EF4-FFF2-40B4-BE49-F238E27FC236}">
                  <a16:creationId xmlns:a16="http://schemas.microsoft.com/office/drawing/2014/main" id="{00000000-0008-0000-3B00-00001B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44</xdr:row>
          <xdr:rowOff>19050</xdr:rowOff>
        </xdr:to>
        <xdr:sp macro="" textlink="">
          <xdr:nvSpPr>
            <xdr:cNvPr id="60444" name="Check Box 28" hidden="1">
              <a:extLst>
                <a:ext uri="{63B3BB69-23CF-44E3-9099-C40C66FF867C}">
                  <a14:compatExt spid="_x0000_s60444"/>
                </a:ext>
                <a:ext uri="{FF2B5EF4-FFF2-40B4-BE49-F238E27FC236}">
                  <a16:creationId xmlns:a16="http://schemas.microsoft.com/office/drawing/2014/main" id="{00000000-0008-0000-3B00-00001C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60445" name="Check Box 29" hidden="1">
              <a:extLst>
                <a:ext uri="{63B3BB69-23CF-44E3-9099-C40C66FF867C}">
                  <a14:compatExt spid="_x0000_s60445"/>
                </a:ext>
                <a:ext uri="{FF2B5EF4-FFF2-40B4-BE49-F238E27FC236}">
                  <a16:creationId xmlns:a16="http://schemas.microsoft.com/office/drawing/2014/main" id="{00000000-0008-0000-3B00-00001D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60446" name="Check Box 30" hidden="1">
              <a:extLst>
                <a:ext uri="{63B3BB69-23CF-44E3-9099-C40C66FF867C}">
                  <a14:compatExt spid="_x0000_s60446"/>
                </a:ext>
                <a:ext uri="{FF2B5EF4-FFF2-40B4-BE49-F238E27FC236}">
                  <a16:creationId xmlns:a16="http://schemas.microsoft.com/office/drawing/2014/main" id="{00000000-0008-0000-3B00-00001E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47</xdr:row>
          <xdr:rowOff>19050</xdr:rowOff>
        </xdr:to>
        <xdr:sp macro="" textlink="">
          <xdr:nvSpPr>
            <xdr:cNvPr id="60447" name="Check Box 31" hidden="1">
              <a:extLst>
                <a:ext uri="{63B3BB69-23CF-44E3-9099-C40C66FF867C}">
                  <a14:compatExt spid="_x0000_s60447"/>
                </a:ext>
                <a:ext uri="{FF2B5EF4-FFF2-40B4-BE49-F238E27FC236}">
                  <a16:creationId xmlns:a16="http://schemas.microsoft.com/office/drawing/2014/main" id="{00000000-0008-0000-3B00-00001F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60448" name="Check Box 32" hidden="1">
              <a:extLst>
                <a:ext uri="{63B3BB69-23CF-44E3-9099-C40C66FF867C}">
                  <a14:compatExt spid="_x0000_s60448"/>
                </a:ext>
                <a:ext uri="{FF2B5EF4-FFF2-40B4-BE49-F238E27FC236}">
                  <a16:creationId xmlns:a16="http://schemas.microsoft.com/office/drawing/2014/main" id="{00000000-0008-0000-3B00-000020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60449" name="Check Box 33" hidden="1">
              <a:extLst>
                <a:ext uri="{63B3BB69-23CF-44E3-9099-C40C66FF867C}">
                  <a14:compatExt spid="_x0000_s60449"/>
                </a:ext>
                <a:ext uri="{FF2B5EF4-FFF2-40B4-BE49-F238E27FC236}">
                  <a16:creationId xmlns:a16="http://schemas.microsoft.com/office/drawing/2014/main" id="{00000000-0008-0000-3B00-000021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60450" name="Check Box 34" hidden="1">
              <a:extLst>
                <a:ext uri="{63B3BB69-23CF-44E3-9099-C40C66FF867C}">
                  <a14:compatExt spid="_x0000_s60450"/>
                </a:ext>
                <a:ext uri="{FF2B5EF4-FFF2-40B4-BE49-F238E27FC236}">
                  <a16:creationId xmlns:a16="http://schemas.microsoft.com/office/drawing/2014/main" id="{00000000-0008-0000-3B00-000022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53</xdr:row>
          <xdr:rowOff>19050</xdr:rowOff>
        </xdr:to>
        <xdr:sp macro="" textlink="">
          <xdr:nvSpPr>
            <xdr:cNvPr id="60451" name="Check Box 35" hidden="1">
              <a:extLst>
                <a:ext uri="{63B3BB69-23CF-44E3-9099-C40C66FF867C}">
                  <a14:compatExt spid="_x0000_s60451"/>
                </a:ext>
                <a:ext uri="{FF2B5EF4-FFF2-40B4-BE49-F238E27FC236}">
                  <a16:creationId xmlns:a16="http://schemas.microsoft.com/office/drawing/2014/main" id="{00000000-0008-0000-3B00-000023E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600-00000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600-00000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600-00000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600-00000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600-00000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228600</xdr:rowOff>
        </xdr:from>
        <xdr:to>
          <xdr:col>0</xdr:col>
          <xdr:colOff>352425</xdr:colOff>
          <xdr:row>21</xdr:row>
          <xdr:rowOff>200025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600-00000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371475</xdr:rowOff>
        </xdr:from>
        <xdr:to>
          <xdr:col>0</xdr:col>
          <xdr:colOff>352425</xdr:colOff>
          <xdr:row>22</xdr:row>
          <xdr:rowOff>200025</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600-00000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371475</xdr:rowOff>
        </xdr:from>
        <xdr:to>
          <xdr:col>0</xdr:col>
          <xdr:colOff>352425</xdr:colOff>
          <xdr:row>23</xdr:row>
          <xdr:rowOff>200025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228600</xdr:rowOff>
        </xdr:from>
        <xdr:to>
          <xdr:col>0</xdr:col>
          <xdr:colOff>352425</xdr:colOff>
          <xdr:row>30</xdr:row>
          <xdr:rowOff>200025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600-00001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600-00001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33</xdr:row>
          <xdr:rowOff>9525</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180975</xdr:rowOff>
        </xdr:from>
        <xdr:to>
          <xdr:col>0</xdr:col>
          <xdr:colOff>352425</xdr:colOff>
          <xdr:row>33</xdr:row>
          <xdr:rowOff>200025</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34</xdr:row>
          <xdr:rowOff>200025</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371475</xdr:rowOff>
        </xdr:from>
        <xdr:to>
          <xdr:col>0</xdr:col>
          <xdr:colOff>352425</xdr:colOff>
          <xdr:row>36</xdr:row>
          <xdr:rowOff>9525</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600-00001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600-00001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228600</xdr:rowOff>
        </xdr:from>
        <xdr:to>
          <xdr:col>0</xdr:col>
          <xdr:colOff>352425</xdr:colOff>
          <xdr:row>52</xdr:row>
          <xdr:rowOff>200025</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371475</xdr:rowOff>
        </xdr:from>
        <xdr:to>
          <xdr:col>0</xdr:col>
          <xdr:colOff>352425</xdr:colOff>
          <xdr:row>54</xdr:row>
          <xdr:rowOff>9525</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57</xdr:row>
          <xdr:rowOff>19050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228600</xdr:rowOff>
        </xdr:from>
        <xdr:to>
          <xdr:col>0</xdr:col>
          <xdr:colOff>352425</xdr:colOff>
          <xdr:row>60</xdr:row>
          <xdr:rowOff>9525</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180975</xdr:rowOff>
        </xdr:from>
        <xdr:to>
          <xdr:col>0</xdr:col>
          <xdr:colOff>352425</xdr:colOff>
          <xdr:row>60</xdr:row>
          <xdr:rowOff>200025</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371475</xdr:rowOff>
        </xdr:from>
        <xdr:to>
          <xdr:col>0</xdr:col>
          <xdr:colOff>352425</xdr:colOff>
          <xdr:row>62</xdr:row>
          <xdr:rowOff>9525</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180975</xdr:rowOff>
        </xdr:from>
        <xdr:to>
          <xdr:col>0</xdr:col>
          <xdr:colOff>352425</xdr:colOff>
          <xdr:row>62</xdr:row>
          <xdr:rowOff>200025</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371475</xdr:rowOff>
        </xdr:from>
        <xdr:to>
          <xdr:col>0</xdr:col>
          <xdr:colOff>352425</xdr:colOff>
          <xdr:row>64</xdr:row>
          <xdr:rowOff>9525</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64</xdr:row>
          <xdr:rowOff>200025</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371475</xdr:rowOff>
        </xdr:from>
        <xdr:to>
          <xdr:col>0</xdr:col>
          <xdr:colOff>352425</xdr:colOff>
          <xdr:row>66</xdr:row>
          <xdr:rowOff>9525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180975</xdr:rowOff>
        </xdr:from>
        <xdr:to>
          <xdr:col>0</xdr:col>
          <xdr:colOff>352425</xdr:colOff>
          <xdr:row>66</xdr:row>
          <xdr:rowOff>200025</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371475</xdr:rowOff>
        </xdr:from>
        <xdr:to>
          <xdr:col>0</xdr:col>
          <xdr:colOff>352425</xdr:colOff>
          <xdr:row>68</xdr:row>
          <xdr:rowOff>9525</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71</xdr:row>
          <xdr:rowOff>19050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71</xdr:row>
          <xdr:rowOff>209550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72</xdr:row>
          <xdr:rowOff>209550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79</xdr:row>
          <xdr:rowOff>209550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0</xdr:rowOff>
        </xdr:from>
        <xdr:to>
          <xdr:col>0</xdr:col>
          <xdr:colOff>352425</xdr:colOff>
          <xdr:row>81</xdr:row>
          <xdr:rowOff>19050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0</xdr:rowOff>
        </xdr:from>
        <xdr:to>
          <xdr:col>0</xdr:col>
          <xdr:colOff>352425</xdr:colOff>
          <xdr:row>81</xdr:row>
          <xdr:rowOff>209550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0</xdr:rowOff>
        </xdr:from>
        <xdr:to>
          <xdr:col>0</xdr:col>
          <xdr:colOff>352425</xdr:colOff>
          <xdr:row>82</xdr:row>
          <xdr:rowOff>209550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84</xdr:row>
          <xdr:rowOff>19050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87</xdr:row>
          <xdr:rowOff>19050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180975</xdr:rowOff>
        </xdr:from>
        <xdr:to>
          <xdr:col>0</xdr:col>
          <xdr:colOff>352425</xdr:colOff>
          <xdr:row>87</xdr:row>
          <xdr:rowOff>200025</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0</xdr:rowOff>
        </xdr:from>
        <xdr:to>
          <xdr:col>0</xdr:col>
          <xdr:colOff>352425</xdr:colOff>
          <xdr:row>88</xdr:row>
          <xdr:rowOff>209550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90</xdr:row>
          <xdr:rowOff>19050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180975</xdr:rowOff>
        </xdr:from>
        <xdr:to>
          <xdr:col>0</xdr:col>
          <xdr:colOff>352425</xdr:colOff>
          <xdr:row>90</xdr:row>
          <xdr:rowOff>200025</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371475</xdr:rowOff>
        </xdr:from>
        <xdr:to>
          <xdr:col>0</xdr:col>
          <xdr:colOff>352425</xdr:colOff>
          <xdr:row>92</xdr:row>
          <xdr:rowOff>9525</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0</xdr:rowOff>
        </xdr:from>
        <xdr:to>
          <xdr:col>0</xdr:col>
          <xdr:colOff>352425</xdr:colOff>
          <xdr:row>92</xdr:row>
          <xdr:rowOff>209550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228600</xdr:rowOff>
        </xdr:from>
        <xdr:to>
          <xdr:col>0</xdr:col>
          <xdr:colOff>352425</xdr:colOff>
          <xdr:row>95</xdr:row>
          <xdr:rowOff>200025</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371475</xdr:rowOff>
        </xdr:from>
        <xdr:to>
          <xdr:col>0</xdr:col>
          <xdr:colOff>352425</xdr:colOff>
          <xdr:row>96</xdr:row>
          <xdr:rowOff>200025</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371475</xdr:rowOff>
        </xdr:from>
        <xdr:to>
          <xdr:col>0</xdr:col>
          <xdr:colOff>352425</xdr:colOff>
          <xdr:row>97</xdr:row>
          <xdr:rowOff>200025</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1441" name="Check Box 1" hidden="1">
              <a:extLst>
                <a:ext uri="{63B3BB69-23CF-44E3-9099-C40C66FF867C}">
                  <a14:compatExt spid="_x0000_s61441"/>
                </a:ext>
                <a:ext uri="{FF2B5EF4-FFF2-40B4-BE49-F238E27FC236}">
                  <a16:creationId xmlns:a16="http://schemas.microsoft.com/office/drawing/2014/main" id="{00000000-0008-0000-3C00-000001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1442" name="Check Box 2" hidden="1">
              <a:extLst>
                <a:ext uri="{63B3BB69-23CF-44E3-9099-C40C66FF867C}">
                  <a14:compatExt spid="_x0000_s61442"/>
                </a:ext>
                <a:ext uri="{FF2B5EF4-FFF2-40B4-BE49-F238E27FC236}">
                  <a16:creationId xmlns:a16="http://schemas.microsoft.com/office/drawing/2014/main" id="{00000000-0008-0000-3C00-000002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1443" name="Check Box 3" hidden="1">
              <a:extLst>
                <a:ext uri="{63B3BB69-23CF-44E3-9099-C40C66FF867C}">
                  <a14:compatExt spid="_x0000_s61443"/>
                </a:ext>
                <a:ext uri="{FF2B5EF4-FFF2-40B4-BE49-F238E27FC236}">
                  <a16:creationId xmlns:a16="http://schemas.microsoft.com/office/drawing/2014/main" id="{00000000-0008-0000-3C00-000003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61444" name="Check Box 4" hidden="1">
              <a:extLst>
                <a:ext uri="{63B3BB69-23CF-44E3-9099-C40C66FF867C}">
                  <a14:compatExt spid="_x0000_s61444"/>
                </a:ext>
                <a:ext uri="{FF2B5EF4-FFF2-40B4-BE49-F238E27FC236}">
                  <a16:creationId xmlns:a16="http://schemas.microsoft.com/office/drawing/2014/main" id="{00000000-0008-0000-3C00-000004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61445" name="Check Box 5" hidden="1">
              <a:extLst>
                <a:ext uri="{63B3BB69-23CF-44E3-9099-C40C66FF867C}">
                  <a14:compatExt spid="_x0000_s61445"/>
                </a:ext>
                <a:ext uri="{FF2B5EF4-FFF2-40B4-BE49-F238E27FC236}">
                  <a16:creationId xmlns:a16="http://schemas.microsoft.com/office/drawing/2014/main" id="{00000000-0008-0000-3C00-000005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61446" name="Check Box 6" hidden="1">
              <a:extLst>
                <a:ext uri="{63B3BB69-23CF-44E3-9099-C40C66FF867C}">
                  <a14:compatExt spid="_x0000_s61446"/>
                </a:ext>
                <a:ext uri="{FF2B5EF4-FFF2-40B4-BE49-F238E27FC236}">
                  <a16:creationId xmlns:a16="http://schemas.microsoft.com/office/drawing/2014/main" id="{00000000-0008-0000-3C00-000006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61447" name="Check Box 7" hidden="1">
              <a:extLst>
                <a:ext uri="{63B3BB69-23CF-44E3-9099-C40C66FF867C}">
                  <a14:compatExt spid="_x0000_s61447"/>
                </a:ext>
                <a:ext uri="{FF2B5EF4-FFF2-40B4-BE49-F238E27FC236}">
                  <a16:creationId xmlns:a16="http://schemas.microsoft.com/office/drawing/2014/main" id="{00000000-0008-0000-3C00-000007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61448" name="Check Box 8" hidden="1">
              <a:extLst>
                <a:ext uri="{63B3BB69-23CF-44E3-9099-C40C66FF867C}">
                  <a14:compatExt spid="_x0000_s61448"/>
                </a:ext>
                <a:ext uri="{FF2B5EF4-FFF2-40B4-BE49-F238E27FC236}">
                  <a16:creationId xmlns:a16="http://schemas.microsoft.com/office/drawing/2014/main" id="{00000000-0008-0000-3C00-000008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1449" name="Check Box 9" hidden="1">
              <a:extLst>
                <a:ext uri="{63B3BB69-23CF-44E3-9099-C40C66FF867C}">
                  <a14:compatExt spid="_x0000_s61449"/>
                </a:ext>
                <a:ext uri="{FF2B5EF4-FFF2-40B4-BE49-F238E27FC236}">
                  <a16:creationId xmlns:a16="http://schemas.microsoft.com/office/drawing/2014/main" id="{00000000-0008-0000-3C00-000009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1450" name="Check Box 10" hidden="1">
              <a:extLst>
                <a:ext uri="{63B3BB69-23CF-44E3-9099-C40C66FF867C}">
                  <a14:compatExt spid="_x0000_s61450"/>
                </a:ext>
                <a:ext uri="{FF2B5EF4-FFF2-40B4-BE49-F238E27FC236}">
                  <a16:creationId xmlns:a16="http://schemas.microsoft.com/office/drawing/2014/main" id="{00000000-0008-0000-3C00-00000A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61451" name="Check Box 11" hidden="1">
              <a:extLst>
                <a:ext uri="{63B3BB69-23CF-44E3-9099-C40C66FF867C}">
                  <a14:compatExt spid="_x0000_s61451"/>
                </a:ext>
                <a:ext uri="{FF2B5EF4-FFF2-40B4-BE49-F238E27FC236}">
                  <a16:creationId xmlns:a16="http://schemas.microsoft.com/office/drawing/2014/main" id="{00000000-0008-0000-3C00-00000B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61452" name="Check Box 12" hidden="1">
              <a:extLst>
                <a:ext uri="{63B3BB69-23CF-44E3-9099-C40C66FF867C}">
                  <a14:compatExt spid="_x0000_s61452"/>
                </a:ext>
                <a:ext uri="{FF2B5EF4-FFF2-40B4-BE49-F238E27FC236}">
                  <a16:creationId xmlns:a16="http://schemas.microsoft.com/office/drawing/2014/main" id="{00000000-0008-0000-3C00-00000C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180975</xdr:rowOff>
        </xdr:from>
        <xdr:to>
          <xdr:col>0</xdr:col>
          <xdr:colOff>352425</xdr:colOff>
          <xdr:row>20</xdr:row>
          <xdr:rowOff>200025</xdr:rowOff>
        </xdr:to>
        <xdr:sp macro="" textlink="">
          <xdr:nvSpPr>
            <xdr:cNvPr id="61453" name="Check Box 13" hidden="1">
              <a:extLst>
                <a:ext uri="{63B3BB69-23CF-44E3-9099-C40C66FF867C}">
                  <a14:compatExt spid="_x0000_s61453"/>
                </a:ext>
                <a:ext uri="{FF2B5EF4-FFF2-40B4-BE49-F238E27FC236}">
                  <a16:creationId xmlns:a16="http://schemas.microsoft.com/office/drawing/2014/main" id="{00000000-0008-0000-3C00-00000D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61454" name="Check Box 14" hidden="1">
              <a:extLst>
                <a:ext uri="{63B3BB69-23CF-44E3-9099-C40C66FF867C}">
                  <a14:compatExt spid="_x0000_s61454"/>
                </a:ext>
                <a:ext uri="{FF2B5EF4-FFF2-40B4-BE49-F238E27FC236}">
                  <a16:creationId xmlns:a16="http://schemas.microsoft.com/office/drawing/2014/main" id="{00000000-0008-0000-3C00-00000E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180975</xdr:rowOff>
        </xdr:from>
        <xdr:to>
          <xdr:col>0</xdr:col>
          <xdr:colOff>352425</xdr:colOff>
          <xdr:row>22</xdr:row>
          <xdr:rowOff>200025</xdr:rowOff>
        </xdr:to>
        <xdr:sp macro="" textlink="">
          <xdr:nvSpPr>
            <xdr:cNvPr id="61455" name="Check Box 15" hidden="1">
              <a:extLst>
                <a:ext uri="{63B3BB69-23CF-44E3-9099-C40C66FF867C}">
                  <a14:compatExt spid="_x0000_s61455"/>
                </a:ext>
                <a:ext uri="{FF2B5EF4-FFF2-40B4-BE49-F238E27FC236}">
                  <a16:creationId xmlns:a16="http://schemas.microsoft.com/office/drawing/2014/main" id="{00000000-0008-0000-3C00-00000F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228600</xdr:rowOff>
        </xdr:from>
        <xdr:to>
          <xdr:col>0</xdr:col>
          <xdr:colOff>352425</xdr:colOff>
          <xdr:row>29</xdr:row>
          <xdr:rowOff>200025</xdr:rowOff>
        </xdr:to>
        <xdr:sp macro="" textlink="">
          <xdr:nvSpPr>
            <xdr:cNvPr id="61456" name="Check Box 16" hidden="1">
              <a:extLst>
                <a:ext uri="{63B3BB69-23CF-44E3-9099-C40C66FF867C}">
                  <a14:compatExt spid="_x0000_s61456"/>
                </a:ext>
                <a:ext uri="{FF2B5EF4-FFF2-40B4-BE49-F238E27FC236}">
                  <a16:creationId xmlns:a16="http://schemas.microsoft.com/office/drawing/2014/main" id="{00000000-0008-0000-3C00-000010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30</xdr:row>
          <xdr:rowOff>200025</xdr:rowOff>
        </xdr:to>
        <xdr:sp macro="" textlink="">
          <xdr:nvSpPr>
            <xdr:cNvPr id="61457" name="Check Box 17" hidden="1">
              <a:extLst>
                <a:ext uri="{63B3BB69-23CF-44E3-9099-C40C66FF867C}">
                  <a14:compatExt spid="_x0000_s61457"/>
                </a:ext>
                <a:ext uri="{FF2B5EF4-FFF2-40B4-BE49-F238E27FC236}">
                  <a16:creationId xmlns:a16="http://schemas.microsoft.com/office/drawing/2014/main" id="{00000000-0008-0000-3C00-000011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32</xdr:row>
          <xdr:rowOff>9525</xdr:rowOff>
        </xdr:to>
        <xdr:sp macro="" textlink="">
          <xdr:nvSpPr>
            <xdr:cNvPr id="61458" name="Check Box 18" hidden="1">
              <a:extLst>
                <a:ext uri="{63B3BB69-23CF-44E3-9099-C40C66FF867C}">
                  <a14:compatExt spid="_x0000_s61458"/>
                </a:ext>
                <a:ext uri="{FF2B5EF4-FFF2-40B4-BE49-F238E27FC236}">
                  <a16:creationId xmlns:a16="http://schemas.microsoft.com/office/drawing/2014/main" id="{00000000-0008-0000-3C00-000012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180975</xdr:rowOff>
        </xdr:from>
        <xdr:to>
          <xdr:col>0</xdr:col>
          <xdr:colOff>352425</xdr:colOff>
          <xdr:row>33</xdr:row>
          <xdr:rowOff>9525</xdr:rowOff>
        </xdr:to>
        <xdr:sp macro="" textlink="">
          <xdr:nvSpPr>
            <xdr:cNvPr id="61459" name="Check Box 19" hidden="1">
              <a:extLst>
                <a:ext uri="{63B3BB69-23CF-44E3-9099-C40C66FF867C}">
                  <a14:compatExt spid="_x0000_s61459"/>
                </a:ext>
                <a:ext uri="{FF2B5EF4-FFF2-40B4-BE49-F238E27FC236}">
                  <a16:creationId xmlns:a16="http://schemas.microsoft.com/office/drawing/2014/main" id="{00000000-0008-0000-3C00-000013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180975</xdr:rowOff>
        </xdr:from>
        <xdr:to>
          <xdr:col>0</xdr:col>
          <xdr:colOff>352425</xdr:colOff>
          <xdr:row>33</xdr:row>
          <xdr:rowOff>200025</xdr:rowOff>
        </xdr:to>
        <xdr:sp macro="" textlink="">
          <xdr:nvSpPr>
            <xdr:cNvPr id="61460" name="Check Box 20" hidden="1">
              <a:extLst>
                <a:ext uri="{63B3BB69-23CF-44E3-9099-C40C66FF867C}">
                  <a14:compatExt spid="_x0000_s61460"/>
                </a:ext>
                <a:ext uri="{FF2B5EF4-FFF2-40B4-BE49-F238E27FC236}">
                  <a16:creationId xmlns:a16="http://schemas.microsoft.com/office/drawing/2014/main" id="{00000000-0008-0000-3C00-000014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34</xdr:row>
          <xdr:rowOff>200025</xdr:rowOff>
        </xdr:to>
        <xdr:sp macro="" textlink="">
          <xdr:nvSpPr>
            <xdr:cNvPr id="61461" name="Check Box 21" hidden="1">
              <a:extLst>
                <a:ext uri="{63B3BB69-23CF-44E3-9099-C40C66FF867C}">
                  <a14:compatExt spid="_x0000_s61461"/>
                </a:ext>
                <a:ext uri="{FF2B5EF4-FFF2-40B4-BE49-F238E27FC236}">
                  <a16:creationId xmlns:a16="http://schemas.microsoft.com/office/drawing/2014/main" id="{00000000-0008-0000-3C00-000015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61462" name="Check Box 22" hidden="1">
              <a:extLst>
                <a:ext uri="{63B3BB69-23CF-44E3-9099-C40C66FF867C}">
                  <a14:compatExt spid="_x0000_s61462"/>
                </a:ext>
                <a:ext uri="{FF2B5EF4-FFF2-40B4-BE49-F238E27FC236}">
                  <a16:creationId xmlns:a16="http://schemas.microsoft.com/office/drawing/2014/main" id="{00000000-0008-0000-3C00-000016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39</xdr:row>
          <xdr:rowOff>19050</xdr:rowOff>
        </xdr:to>
        <xdr:sp macro="" textlink="">
          <xdr:nvSpPr>
            <xdr:cNvPr id="61463" name="Check Box 23" hidden="1">
              <a:extLst>
                <a:ext uri="{63B3BB69-23CF-44E3-9099-C40C66FF867C}">
                  <a14:compatExt spid="_x0000_s61463"/>
                </a:ext>
                <a:ext uri="{FF2B5EF4-FFF2-40B4-BE49-F238E27FC236}">
                  <a16:creationId xmlns:a16="http://schemas.microsoft.com/office/drawing/2014/main" id="{00000000-0008-0000-3C00-000017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61464" name="Check Box 24" hidden="1">
              <a:extLst>
                <a:ext uri="{63B3BB69-23CF-44E3-9099-C40C66FF867C}">
                  <a14:compatExt spid="_x0000_s61464"/>
                </a:ext>
                <a:ext uri="{FF2B5EF4-FFF2-40B4-BE49-F238E27FC236}">
                  <a16:creationId xmlns:a16="http://schemas.microsoft.com/office/drawing/2014/main" id="{00000000-0008-0000-3C00-000018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61465" name="Check Box 25" hidden="1">
              <a:extLst>
                <a:ext uri="{63B3BB69-23CF-44E3-9099-C40C66FF867C}">
                  <a14:compatExt spid="_x0000_s61465"/>
                </a:ext>
                <a:ext uri="{FF2B5EF4-FFF2-40B4-BE49-F238E27FC236}">
                  <a16:creationId xmlns:a16="http://schemas.microsoft.com/office/drawing/2014/main" id="{00000000-0008-0000-3C00-000019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61466" name="Check Box 26" hidden="1">
              <a:extLst>
                <a:ext uri="{63B3BB69-23CF-44E3-9099-C40C66FF867C}">
                  <a14:compatExt spid="_x0000_s61466"/>
                </a:ext>
                <a:ext uri="{FF2B5EF4-FFF2-40B4-BE49-F238E27FC236}">
                  <a16:creationId xmlns:a16="http://schemas.microsoft.com/office/drawing/2014/main" id="{00000000-0008-0000-3C00-00001A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61467" name="Check Box 27" hidden="1">
              <a:extLst>
                <a:ext uri="{63B3BB69-23CF-44E3-9099-C40C66FF867C}">
                  <a14:compatExt spid="_x0000_s61467"/>
                </a:ext>
                <a:ext uri="{FF2B5EF4-FFF2-40B4-BE49-F238E27FC236}">
                  <a16:creationId xmlns:a16="http://schemas.microsoft.com/office/drawing/2014/main" id="{00000000-0008-0000-3C00-00001B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44</xdr:row>
          <xdr:rowOff>19050</xdr:rowOff>
        </xdr:to>
        <xdr:sp macro="" textlink="">
          <xdr:nvSpPr>
            <xdr:cNvPr id="61468" name="Check Box 28" hidden="1">
              <a:extLst>
                <a:ext uri="{63B3BB69-23CF-44E3-9099-C40C66FF867C}">
                  <a14:compatExt spid="_x0000_s61468"/>
                </a:ext>
                <a:ext uri="{FF2B5EF4-FFF2-40B4-BE49-F238E27FC236}">
                  <a16:creationId xmlns:a16="http://schemas.microsoft.com/office/drawing/2014/main" id="{00000000-0008-0000-3C00-00001C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61469" name="Check Box 29" hidden="1">
              <a:extLst>
                <a:ext uri="{63B3BB69-23CF-44E3-9099-C40C66FF867C}">
                  <a14:compatExt spid="_x0000_s61469"/>
                </a:ext>
                <a:ext uri="{FF2B5EF4-FFF2-40B4-BE49-F238E27FC236}">
                  <a16:creationId xmlns:a16="http://schemas.microsoft.com/office/drawing/2014/main" id="{00000000-0008-0000-3C00-00001D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61470" name="Check Box 30" hidden="1">
              <a:extLst>
                <a:ext uri="{63B3BB69-23CF-44E3-9099-C40C66FF867C}">
                  <a14:compatExt spid="_x0000_s61470"/>
                </a:ext>
                <a:ext uri="{FF2B5EF4-FFF2-40B4-BE49-F238E27FC236}">
                  <a16:creationId xmlns:a16="http://schemas.microsoft.com/office/drawing/2014/main" id="{00000000-0008-0000-3C00-00001E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61471" name="Check Box 31" hidden="1">
              <a:extLst>
                <a:ext uri="{63B3BB69-23CF-44E3-9099-C40C66FF867C}">
                  <a14:compatExt spid="_x0000_s61471"/>
                </a:ext>
                <a:ext uri="{FF2B5EF4-FFF2-40B4-BE49-F238E27FC236}">
                  <a16:creationId xmlns:a16="http://schemas.microsoft.com/office/drawing/2014/main" id="{00000000-0008-0000-3C00-00001F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61472" name="Check Box 32" hidden="1">
              <a:extLst>
                <a:ext uri="{63B3BB69-23CF-44E3-9099-C40C66FF867C}">
                  <a14:compatExt spid="_x0000_s61472"/>
                </a:ext>
                <a:ext uri="{FF2B5EF4-FFF2-40B4-BE49-F238E27FC236}">
                  <a16:creationId xmlns:a16="http://schemas.microsoft.com/office/drawing/2014/main" id="{00000000-0008-0000-3C00-000020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61473" name="Check Box 33" hidden="1">
              <a:extLst>
                <a:ext uri="{63B3BB69-23CF-44E3-9099-C40C66FF867C}">
                  <a14:compatExt spid="_x0000_s61473"/>
                </a:ext>
                <a:ext uri="{FF2B5EF4-FFF2-40B4-BE49-F238E27FC236}">
                  <a16:creationId xmlns:a16="http://schemas.microsoft.com/office/drawing/2014/main" id="{00000000-0008-0000-3C00-000021F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3D00-000001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3D00-000002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3D00-000003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3D00-000004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3D00-000005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id="{00000000-0008-0000-3D00-000006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3D00-000007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3D00-000008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3D00-000009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3D00-00000A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62475" name="Check Box 11" hidden="1">
              <a:extLst>
                <a:ext uri="{63B3BB69-23CF-44E3-9099-C40C66FF867C}">
                  <a14:compatExt spid="_x0000_s62475"/>
                </a:ext>
                <a:ext uri="{FF2B5EF4-FFF2-40B4-BE49-F238E27FC236}">
                  <a16:creationId xmlns:a16="http://schemas.microsoft.com/office/drawing/2014/main" id="{00000000-0008-0000-3D00-00000B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3D00-00000C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27</xdr:row>
          <xdr:rowOff>9525</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3D00-00000D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28</xdr:row>
          <xdr:rowOff>9525</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3D00-00000E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3D00-00000F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371475</xdr:rowOff>
        </xdr:from>
        <xdr:to>
          <xdr:col>0</xdr:col>
          <xdr:colOff>352425</xdr:colOff>
          <xdr:row>29</xdr:row>
          <xdr:rowOff>200025</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3D00-000010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30</xdr:row>
          <xdr:rowOff>200025</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3D00-000011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3D00-000012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3D00-000013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3D00-000014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3D00-000015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3D00-000016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39</xdr:row>
          <xdr:rowOff>19050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3D00-000017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62488" name="Check Box 24" hidden="1">
              <a:extLst>
                <a:ext uri="{63B3BB69-23CF-44E3-9099-C40C66FF867C}">
                  <a14:compatExt spid="_x0000_s62488"/>
                </a:ext>
                <a:ext uri="{FF2B5EF4-FFF2-40B4-BE49-F238E27FC236}">
                  <a16:creationId xmlns:a16="http://schemas.microsoft.com/office/drawing/2014/main" id="{00000000-0008-0000-3D00-000018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3D00-000019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3D00-00001A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62491" name="Check Box 27" hidden="1">
              <a:extLst>
                <a:ext uri="{63B3BB69-23CF-44E3-9099-C40C66FF867C}">
                  <a14:compatExt spid="_x0000_s62491"/>
                </a:ext>
                <a:ext uri="{FF2B5EF4-FFF2-40B4-BE49-F238E27FC236}">
                  <a16:creationId xmlns:a16="http://schemas.microsoft.com/office/drawing/2014/main" id="{00000000-0008-0000-3D00-00001B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3D00-00001CF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E00-000001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E00-000002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E00-000003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E00-000004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E00-000005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E00-000006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E00-000007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E00-000008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E00-000009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E00-00000A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E00-00000B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E00-00000C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E00-00000D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E00-00000E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E00-00000F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E00-000010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561975</xdr:rowOff>
        </xdr:from>
        <xdr:to>
          <xdr:col>0</xdr:col>
          <xdr:colOff>352425</xdr:colOff>
          <xdr:row>30</xdr:row>
          <xdr:rowOff>200025</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E00-000011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E00-000012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E00-000013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E00-000014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E00-000015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E00-000016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E00-000017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E00-000018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41</xdr:row>
          <xdr:rowOff>19050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E00-000019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E00-00001A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E00-00001B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E00-00001C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47</xdr:row>
          <xdr:rowOff>19050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E00-00001DF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4513" name="Check Box 1" hidden="1">
              <a:extLst>
                <a:ext uri="{63B3BB69-23CF-44E3-9099-C40C66FF867C}">
                  <a14:compatExt spid="_x0000_s64513"/>
                </a:ext>
                <a:ext uri="{FF2B5EF4-FFF2-40B4-BE49-F238E27FC236}">
                  <a16:creationId xmlns:a16="http://schemas.microsoft.com/office/drawing/2014/main" id="{00000000-0008-0000-3F00-000001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64514" name="Check Box 2" hidden="1">
              <a:extLst>
                <a:ext uri="{63B3BB69-23CF-44E3-9099-C40C66FF867C}">
                  <a14:compatExt spid="_x0000_s64514"/>
                </a:ext>
                <a:ext uri="{FF2B5EF4-FFF2-40B4-BE49-F238E27FC236}">
                  <a16:creationId xmlns:a16="http://schemas.microsoft.com/office/drawing/2014/main" id="{00000000-0008-0000-3F00-000002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64515" name="Check Box 3" hidden="1">
              <a:extLst>
                <a:ext uri="{63B3BB69-23CF-44E3-9099-C40C66FF867C}">
                  <a14:compatExt spid="_x0000_s64515"/>
                </a:ext>
                <a:ext uri="{FF2B5EF4-FFF2-40B4-BE49-F238E27FC236}">
                  <a16:creationId xmlns:a16="http://schemas.microsoft.com/office/drawing/2014/main" id="{00000000-0008-0000-3F00-000003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64516" name="Check Box 4" hidden="1">
              <a:extLst>
                <a:ext uri="{63B3BB69-23CF-44E3-9099-C40C66FF867C}">
                  <a14:compatExt spid="_x0000_s64516"/>
                </a:ext>
                <a:ext uri="{FF2B5EF4-FFF2-40B4-BE49-F238E27FC236}">
                  <a16:creationId xmlns:a16="http://schemas.microsoft.com/office/drawing/2014/main" id="{00000000-0008-0000-3F00-000004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64517" name="Check Box 5" hidden="1">
              <a:extLst>
                <a:ext uri="{63B3BB69-23CF-44E3-9099-C40C66FF867C}">
                  <a14:compatExt spid="_x0000_s64517"/>
                </a:ext>
                <a:ext uri="{FF2B5EF4-FFF2-40B4-BE49-F238E27FC236}">
                  <a16:creationId xmlns:a16="http://schemas.microsoft.com/office/drawing/2014/main" id="{00000000-0008-0000-3F00-000005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64518" name="Check Box 6" hidden="1">
              <a:extLst>
                <a:ext uri="{63B3BB69-23CF-44E3-9099-C40C66FF867C}">
                  <a14:compatExt spid="_x0000_s64518"/>
                </a:ext>
                <a:ext uri="{FF2B5EF4-FFF2-40B4-BE49-F238E27FC236}">
                  <a16:creationId xmlns:a16="http://schemas.microsoft.com/office/drawing/2014/main" id="{00000000-0008-0000-3F00-000006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3F00-000007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3F00-000008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3F00-000009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3F00-00000A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3F00-00000B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180975</xdr:rowOff>
        </xdr:from>
        <xdr:to>
          <xdr:col>0</xdr:col>
          <xdr:colOff>352425</xdr:colOff>
          <xdr:row>19</xdr:row>
          <xdr:rowOff>200025</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3F00-00000C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27</xdr:row>
          <xdr:rowOff>9525</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3F00-00000D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28</xdr:row>
          <xdr:rowOff>9525</xdr:rowOff>
        </xdr:to>
        <xdr:sp macro="" textlink="">
          <xdr:nvSpPr>
            <xdr:cNvPr id="64526" name="Check Box 14" hidden="1">
              <a:extLst>
                <a:ext uri="{63B3BB69-23CF-44E3-9099-C40C66FF867C}">
                  <a14:compatExt spid="_x0000_s64526"/>
                </a:ext>
                <a:ext uri="{FF2B5EF4-FFF2-40B4-BE49-F238E27FC236}">
                  <a16:creationId xmlns:a16="http://schemas.microsoft.com/office/drawing/2014/main" id="{00000000-0008-0000-3F00-00000E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29</xdr:row>
          <xdr:rowOff>9525</xdr:rowOff>
        </xdr:to>
        <xdr:sp macro="" textlink="">
          <xdr:nvSpPr>
            <xdr:cNvPr id="64527" name="Check Box 15" hidden="1">
              <a:extLst>
                <a:ext uri="{63B3BB69-23CF-44E3-9099-C40C66FF867C}">
                  <a14:compatExt spid="_x0000_s64527"/>
                </a:ext>
                <a:ext uri="{FF2B5EF4-FFF2-40B4-BE49-F238E27FC236}">
                  <a16:creationId xmlns:a16="http://schemas.microsoft.com/office/drawing/2014/main" id="{00000000-0008-0000-3F00-00000F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64528" name="Check Box 16" hidden="1">
              <a:extLst>
                <a:ext uri="{63B3BB69-23CF-44E3-9099-C40C66FF867C}">
                  <a14:compatExt spid="_x0000_s64528"/>
                </a:ext>
                <a:ext uri="{FF2B5EF4-FFF2-40B4-BE49-F238E27FC236}">
                  <a16:creationId xmlns:a16="http://schemas.microsoft.com/office/drawing/2014/main" id="{00000000-0008-0000-3F00-000010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31</xdr:row>
          <xdr:rowOff>9525</xdr:rowOff>
        </xdr:to>
        <xdr:sp macro="" textlink="">
          <xdr:nvSpPr>
            <xdr:cNvPr id="64529" name="Check Box 17" hidden="1">
              <a:extLst>
                <a:ext uri="{63B3BB69-23CF-44E3-9099-C40C66FF867C}">
                  <a14:compatExt spid="_x0000_s64529"/>
                </a:ext>
                <a:ext uri="{FF2B5EF4-FFF2-40B4-BE49-F238E27FC236}">
                  <a16:creationId xmlns:a16="http://schemas.microsoft.com/office/drawing/2014/main" id="{00000000-0008-0000-3F00-000011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64530" name="Check Box 18" hidden="1">
              <a:extLst>
                <a:ext uri="{63B3BB69-23CF-44E3-9099-C40C66FF867C}">
                  <a14:compatExt spid="_x0000_s64530"/>
                </a:ext>
                <a:ext uri="{FF2B5EF4-FFF2-40B4-BE49-F238E27FC236}">
                  <a16:creationId xmlns:a16="http://schemas.microsoft.com/office/drawing/2014/main" id="{00000000-0008-0000-3F00-000012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64531" name="Check Box 19" hidden="1">
              <a:extLst>
                <a:ext uri="{63B3BB69-23CF-44E3-9099-C40C66FF867C}">
                  <a14:compatExt spid="_x0000_s64531"/>
                </a:ext>
                <a:ext uri="{FF2B5EF4-FFF2-40B4-BE49-F238E27FC236}">
                  <a16:creationId xmlns:a16="http://schemas.microsoft.com/office/drawing/2014/main" id="{00000000-0008-0000-3F00-000013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64532" name="Check Box 20" hidden="1">
              <a:extLst>
                <a:ext uri="{63B3BB69-23CF-44E3-9099-C40C66FF867C}">
                  <a14:compatExt spid="_x0000_s64532"/>
                </a:ext>
                <a:ext uri="{FF2B5EF4-FFF2-40B4-BE49-F238E27FC236}">
                  <a16:creationId xmlns:a16="http://schemas.microsoft.com/office/drawing/2014/main" id="{00000000-0008-0000-3F00-000014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64533" name="Check Box 21" hidden="1">
              <a:extLst>
                <a:ext uri="{63B3BB69-23CF-44E3-9099-C40C66FF867C}">
                  <a14:compatExt spid="_x0000_s64533"/>
                </a:ext>
                <a:ext uri="{FF2B5EF4-FFF2-40B4-BE49-F238E27FC236}">
                  <a16:creationId xmlns:a16="http://schemas.microsoft.com/office/drawing/2014/main" id="{00000000-0008-0000-3F00-000015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64534" name="Check Box 22" hidden="1">
              <a:extLst>
                <a:ext uri="{63B3BB69-23CF-44E3-9099-C40C66FF867C}">
                  <a14:compatExt spid="_x0000_s64534"/>
                </a:ext>
                <a:ext uri="{FF2B5EF4-FFF2-40B4-BE49-F238E27FC236}">
                  <a16:creationId xmlns:a16="http://schemas.microsoft.com/office/drawing/2014/main" id="{00000000-0008-0000-3F00-000016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4000-000001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4000-000002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4000-000003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4000-000004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4000-000005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4000-000006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4000-000007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4000-000008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4000-000009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4000-00000A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4000-00000B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228600</xdr:rowOff>
        </xdr:from>
        <xdr:to>
          <xdr:col>0</xdr:col>
          <xdr:colOff>352425</xdr:colOff>
          <xdr:row>20</xdr:row>
          <xdr:rowOff>9525</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4000-00000C0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4100-000001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4100-000002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4100-000003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4100-000004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4100-000005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4100-000006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4100-000007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4100-000008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4100-000009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4100-00000A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4100-00000B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4100-00000C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4100-00000D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4100-00000E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4100-00000F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4100-000010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4100-000011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25</xdr:row>
          <xdr:rowOff>200025</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4100-000012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371475</xdr:rowOff>
        </xdr:from>
        <xdr:to>
          <xdr:col>0</xdr:col>
          <xdr:colOff>352425</xdr:colOff>
          <xdr:row>26</xdr:row>
          <xdr:rowOff>200025</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4100-0000130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4200-00000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4200-00000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4200-00000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4200-00000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4200-00000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4200-000006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4200-000007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4200-000008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4200-000009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4200-00000A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4200-00000B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4200-00000C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4200-00000D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4200-00000E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4200-00000F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4200-000010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4200-000011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23</xdr:row>
          <xdr:rowOff>209550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4200-000012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4200-000013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26</xdr:row>
          <xdr:rowOff>19050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4200-000014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28</xdr:row>
          <xdr:rowOff>209550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4200-0000150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4300-000001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4300-000002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4300-000003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4300-000004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4300-000005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68614" name="Check Box 6" hidden="1">
              <a:extLst>
                <a:ext uri="{63B3BB69-23CF-44E3-9099-C40C66FF867C}">
                  <a14:compatExt spid="_x0000_s68614"/>
                </a:ext>
                <a:ext uri="{FF2B5EF4-FFF2-40B4-BE49-F238E27FC236}">
                  <a16:creationId xmlns:a16="http://schemas.microsoft.com/office/drawing/2014/main" id="{00000000-0008-0000-4300-000006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68615" name="Check Box 7" hidden="1">
              <a:extLst>
                <a:ext uri="{63B3BB69-23CF-44E3-9099-C40C66FF867C}">
                  <a14:compatExt spid="_x0000_s68615"/>
                </a:ext>
                <a:ext uri="{FF2B5EF4-FFF2-40B4-BE49-F238E27FC236}">
                  <a16:creationId xmlns:a16="http://schemas.microsoft.com/office/drawing/2014/main" id="{00000000-0008-0000-4300-000007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68616" name="Check Box 8" hidden="1">
              <a:extLst>
                <a:ext uri="{63B3BB69-23CF-44E3-9099-C40C66FF867C}">
                  <a14:compatExt spid="_x0000_s68616"/>
                </a:ext>
                <a:ext uri="{FF2B5EF4-FFF2-40B4-BE49-F238E27FC236}">
                  <a16:creationId xmlns:a16="http://schemas.microsoft.com/office/drawing/2014/main" id="{00000000-0008-0000-4300-000008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8617" name="Check Box 9" hidden="1">
              <a:extLst>
                <a:ext uri="{63B3BB69-23CF-44E3-9099-C40C66FF867C}">
                  <a14:compatExt spid="_x0000_s68617"/>
                </a:ext>
                <a:ext uri="{FF2B5EF4-FFF2-40B4-BE49-F238E27FC236}">
                  <a16:creationId xmlns:a16="http://schemas.microsoft.com/office/drawing/2014/main" id="{00000000-0008-0000-4300-000009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8618" name="Check Box 10" hidden="1">
              <a:extLst>
                <a:ext uri="{63B3BB69-23CF-44E3-9099-C40C66FF867C}">
                  <a14:compatExt spid="_x0000_s68618"/>
                </a:ext>
                <a:ext uri="{FF2B5EF4-FFF2-40B4-BE49-F238E27FC236}">
                  <a16:creationId xmlns:a16="http://schemas.microsoft.com/office/drawing/2014/main" id="{00000000-0008-0000-4300-00000A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68619" name="Check Box 11" hidden="1">
              <a:extLst>
                <a:ext uri="{63B3BB69-23CF-44E3-9099-C40C66FF867C}">
                  <a14:compatExt spid="_x0000_s68619"/>
                </a:ext>
                <a:ext uri="{FF2B5EF4-FFF2-40B4-BE49-F238E27FC236}">
                  <a16:creationId xmlns:a16="http://schemas.microsoft.com/office/drawing/2014/main" id="{00000000-0008-0000-4300-00000B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68620" name="Check Box 12" hidden="1">
              <a:extLst>
                <a:ext uri="{63B3BB69-23CF-44E3-9099-C40C66FF867C}">
                  <a14:compatExt spid="_x0000_s68620"/>
                </a:ext>
                <a:ext uri="{FF2B5EF4-FFF2-40B4-BE49-F238E27FC236}">
                  <a16:creationId xmlns:a16="http://schemas.microsoft.com/office/drawing/2014/main" id="{00000000-0008-0000-4300-00000C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68621" name="Check Box 13" hidden="1">
              <a:extLst>
                <a:ext uri="{63B3BB69-23CF-44E3-9099-C40C66FF867C}">
                  <a14:compatExt spid="_x0000_s68621"/>
                </a:ext>
                <a:ext uri="{FF2B5EF4-FFF2-40B4-BE49-F238E27FC236}">
                  <a16:creationId xmlns:a16="http://schemas.microsoft.com/office/drawing/2014/main" id="{00000000-0008-0000-4300-00000D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4300-00000E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4300-00000F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23</xdr:row>
          <xdr:rowOff>209550</xdr:rowOff>
        </xdr:to>
        <xdr:sp macro="" textlink="">
          <xdr:nvSpPr>
            <xdr:cNvPr id="68624" name="Check Box 16" hidden="1">
              <a:extLst>
                <a:ext uri="{63B3BB69-23CF-44E3-9099-C40C66FF867C}">
                  <a14:compatExt spid="_x0000_s68624"/>
                </a:ext>
                <a:ext uri="{FF2B5EF4-FFF2-40B4-BE49-F238E27FC236}">
                  <a16:creationId xmlns:a16="http://schemas.microsoft.com/office/drawing/2014/main" id="{00000000-0008-0000-4300-000010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24</xdr:row>
          <xdr:rowOff>209550</xdr:rowOff>
        </xdr:to>
        <xdr:sp macro="" textlink="">
          <xdr:nvSpPr>
            <xdr:cNvPr id="68625" name="Check Box 17" hidden="1">
              <a:extLst>
                <a:ext uri="{63B3BB69-23CF-44E3-9099-C40C66FF867C}">
                  <a14:compatExt spid="_x0000_s68625"/>
                </a:ext>
                <a:ext uri="{FF2B5EF4-FFF2-40B4-BE49-F238E27FC236}">
                  <a16:creationId xmlns:a16="http://schemas.microsoft.com/office/drawing/2014/main" id="{00000000-0008-0000-4300-000011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228600</xdr:rowOff>
        </xdr:from>
        <xdr:to>
          <xdr:col>0</xdr:col>
          <xdr:colOff>352425</xdr:colOff>
          <xdr:row>31</xdr:row>
          <xdr:rowOff>200025</xdr:rowOff>
        </xdr:to>
        <xdr:sp macro="" textlink="">
          <xdr:nvSpPr>
            <xdr:cNvPr id="68626" name="Check Box 18" hidden="1">
              <a:extLst>
                <a:ext uri="{63B3BB69-23CF-44E3-9099-C40C66FF867C}">
                  <a14:compatExt spid="_x0000_s68626"/>
                </a:ext>
                <a:ext uri="{FF2B5EF4-FFF2-40B4-BE49-F238E27FC236}">
                  <a16:creationId xmlns:a16="http://schemas.microsoft.com/office/drawing/2014/main" id="{00000000-0008-0000-4300-000012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32</xdr:row>
          <xdr:rowOff>200025</xdr:rowOff>
        </xdr:to>
        <xdr:sp macro="" textlink="">
          <xdr:nvSpPr>
            <xdr:cNvPr id="68627" name="Check Box 19" hidden="1">
              <a:extLst>
                <a:ext uri="{63B3BB69-23CF-44E3-9099-C40C66FF867C}">
                  <a14:compatExt spid="_x0000_s68627"/>
                </a:ext>
                <a:ext uri="{FF2B5EF4-FFF2-40B4-BE49-F238E27FC236}">
                  <a16:creationId xmlns:a16="http://schemas.microsoft.com/office/drawing/2014/main" id="{00000000-0008-0000-4300-000013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371475</xdr:rowOff>
        </xdr:from>
        <xdr:to>
          <xdr:col>0</xdr:col>
          <xdr:colOff>352425</xdr:colOff>
          <xdr:row>34</xdr:row>
          <xdr:rowOff>9525</xdr:rowOff>
        </xdr:to>
        <xdr:sp macro="" textlink="">
          <xdr:nvSpPr>
            <xdr:cNvPr id="68628" name="Check Box 20" hidden="1">
              <a:extLst>
                <a:ext uri="{63B3BB69-23CF-44E3-9099-C40C66FF867C}">
                  <a14:compatExt spid="_x0000_s68628"/>
                </a:ext>
                <a:ext uri="{FF2B5EF4-FFF2-40B4-BE49-F238E27FC236}">
                  <a16:creationId xmlns:a16="http://schemas.microsoft.com/office/drawing/2014/main" id="{00000000-0008-0000-4300-000014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180975</xdr:rowOff>
        </xdr:from>
        <xdr:to>
          <xdr:col>0</xdr:col>
          <xdr:colOff>352425</xdr:colOff>
          <xdr:row>34</xdr:row>
          <xdr:rowOff>200025</xdr:rowOff>
        </xdr:to>
        <xdr:sp macro="" textlink="">
          <xdr:nvSpPr>
            <xdr:cNvPr id="68629" name="Check Box 21" hidden="1">
              <a:extLst>
                <a:ext uri="{63B3BB69-23CF-44E3-9099-C40C66FF867C}">
                  <a14:compatExt spid="_x0000_s68629"/>
                </a:ext>
                <a:ext uri="{FF2B5EF4-FFF2-40B4-BE49-F238E27FC236}">
                  <a16:creationId xmlns:a16="http://schemas.microsoft.com/office/drawing/2014/main" id="{00000000-0008-0000-4300-000015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371475</xdr:rowOff>
        </xdr:from>
        <xdr:to>
          <xdr:col>0</xdr:col>
          <xdr:colOff>352425</xdr:colOff>
          <xdr:row>35</xdr:row>
          <xdr:rowOff>200025</xdr:rowOff>
        </xdr:to>
        <xdr:sp macro="" textlink="">
          <xdr:nvSpPr>
            <xdr:cNvPr id="68630" name="Check Box 22" hidden="1">
              <a:extLst>
                <a:ext uri="{63B3BB69-23CF-44E3-9099-C40C66FF867C}">
                  <a14:compatExt spid="_x0000_s68630"/>
                </a:ext>
                <a:ext uri="{FF2B5EF4-FFF2-40B4-BE49-F238E27FC236}">
                  <a16:creationId xmlns:a16="http://schemas.microsoft.com/office/drawing/2014/main" id="{00000000-0008-0000-4300-000016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68631" name="Check Box 23" hidden="1">
              <a:extLst>
                <a:ext uri="{63B3BB69-23CF-44E3-9099-C40C66FF867C}">
                  <a14:compatExt spid="_x0000_s68631"/>
                </a:ext>
                <a:ext uri="{FF2B5EF4-FFF2-40B4-BE49-F238E27FC236}">
                  <a16:creationId xmlns:a16="http://schemas.microsoft.com/office/drawing/2014/main" id="{00000000-0008-0000-4300-000017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68632" name="Check Box 24" hidden="1">
              <a:extLst>
                <a:ext uri="{63B3BB69-23CF-44E3-9099-C40C66FF867C}">
                  <a14:compatExt spid="_x0000_s68632"/>
                </a:ext>
                <a:ext uri="{FF2B5EF4-FFF2-40B4-BE49-F238E27FC236}">
                  <a16:creationId xmlns:a16="http://schemas.microsoft.com/office/drawing/2014/main" id="{00000000-0008-0000-4300-000018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68633" name="Check Box 25" hidden="1">
              <a:extLst>
                <a:ext uri="{63B3BB69-23CF-44E3-9099-C40C66FF867C}">
                  <a14:compatExt spid="_x0000_s68633"/>
                </a:ext>
                <a:ext uri="{FF2B5EF4-FFF2-40B4-BE49-F238E27FC236}">
                  <a16:creationId xmlns:a16="http://schemas.microsoft.com/office/drawing/2014/main" id="{00000000-0008-0000-4300-000019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68634" name="Check Box 26" hidden="1">
              <a:extLst>
                <a:ext uri="{63B3BB69-23CF-44E3-9099-C40C66FF867C}">
                  <a14:compatExt spid="_x0000_s68634"/>
                </a:ext>
                <a:ext uri="{FF2B5EF4-FFF2-40B4-BE49-F238E27FC236}">
                  <a16:creationId xmlns:a16="http://schemas.microsoft.com/office/drawing/2014/main" id="{00000000-0008-0000-4300-00001A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43</xdr:row>
          <xdr:rowOff>19050</xdr:rowOff>
        </xdr:to>
        <xdr:sp macro="" textlink="">
          <xdr:nvSpPr>
            <xdr:cNvPr id="68635" name="Check Box 27" hidden="1">
              <a:extLst>
                <a:ext uri="{63B3BB69-23CF-44E3-9099-C40C66FF867C}">
                  <a14:compatExt spid="_x0000_s68635"/>
                </a:ext>
                <a:ext uri="{FF2B5EF4-FFF2-40B4-BE49-F238E27FC236}">
                  <a16:creationId xmlns:a16="http://schemas.microsoft.com/office/drawing/2014/main" id="{00000000-0008-0000-4300-00001B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68636" name="Check Box 28" hidden="1">
              <a:extLst>
                <a:ext uri="{63B3BB69-23CF-44E3-9099-C40C66FF867C}">
                  <a14:compatExt spid="_x0000_s68636"/>
                </a:ext>
                <a:ext uri="{FF2B5EF4-FFF2-40B4-BE49-F238E27FC236}">
                  <a16:creationId xmlns:a16="http://schemas.microsoft.com/office/drawing/2014/main" id="{00000000-0008-0000-4300-00001C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68637" name="Check Box 29" hidden="1">
              <a:extLst>
                <a:ext uri="{63B3BB69-23CF-44E3-9099-C40C66FF867C}">
                  <a14:compatExt spid="_x0000_s68637"/>
                </a:ext>
                <a:ext uri="{FF2B5EF4-FFF2-40B4-BE49-F238E27FC236}">
                  <a16:creationId xmlns:a16="http://schemas.microsoft.com/office/drawing/2014/main" id="{00000000-0008-0000-4300-00001D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68638" name="Check Box 30" hidden="1">
              <a:extLst>
                <a:ext uri="{63B3BB69-23CF-44E3-9099-C40C66FF867C}">
                  <a14:compatExt spid="_x0000_s68638"/>
                </a:ext>
                <a:ext uri="{FF2B5EF4-FFF2-40B4-BE49-F238E27FC236}">
                  <a16:creationId xmlns:a16="http://schemas.microsoft.com/office/drawing/2014/main" id="{00000000-0008-0000-4300-00001E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68639" name="Check Box 31" hidden="1">
              <a:extLst>
                <a:ext uri="{63B3BB69-23CF-44E3-9099-C40C66FF867C}">
                  <a14:compatExt spid="_x0000_s68639"/>
                </a:ext>
                <a:ext uri="{FF2B5EF4-FFF2-40B4-BE49-F238E27FC236}">
                  <a16:creationId xmlns:a16="http://schemas.microsoft.com/office/drawing/2014/main" id="{00000000-0008-0000-4300-00001F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68640" name="Check Box 32" hidden="1">
              <a:extLst>
                <a:ext uri="{63B3BB69-23CF-44E3-9099-C40C66FF867C}">
                  <a14:compatExt spid="_x0000_s68640"/>
                </a:ext>
                <a:ext uri="{FF2B5EF4-FFF2-40B4-BE49-F238E27FC236}">
                  <a16:creationId xmlns:a16="http://schemas.microsoft.com/office/drawing/2014/main" id="{00000000-0008-0000-4300-000020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68641" name="Check Box 33" hidden="1">
              <a:extLst>
                <a:ext uri="{63B3BB69-23CF-44E3-9099-C40C66FF867C}">
                  <a14:compatExt spid="_x0000_s68641"/>
                </a:ext>
                <a:ext uri="{FF2B5EF4-FFF2-40B4-BE49-F238E27FC236}">
                  <a16:creationId xmlns:a16="http://schemas.microsoft.com/office/drawing/2014/main" id="{00000000-0008-0000-4300-000021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51</xdr:row>
          <xdr:rowOff>209550</xdr:rowOff>
        </xdr:to>
        <xdr:sp macro="" textlink="">
          <xdr:nvSpPr>
            <xdr:cNvPr id="68642" name="Check Box 34" hidden="1">
              <a:extLst>
                <a:ext uri="{63B3BB69-23CF-44E3-9099-C40C66FF867C}">
                  <a14:compatExt spid="_x0000_s68642"/>
                </a:ext>
                <a:ext uri="{FF2B5EF4-FFF2-40B4-BE49-F238E27FC236}">
                  <a16:creationId xmlns:a16="http://schemas.microsoft.com/office/drawing/2014/main" id="{00000000-0008-0000-4300-000022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228600</xdr:rowOff>
        </xdr:from>
        <xdr:to>
          <xdr:col>0</xdr:col>
          <xdr:colOff>352425</xdr:colOff>
          <xdr:row>58</xdr:row>
          <xdr:rowOff>200025</xdr:rowOff>
        </xdr:to>
        <xdr:sp macro="" textlink="">
          <xdr:nvSpPr>
            <xdr:cNvPr id="68643" name="Check Box 35" hidden="1">
              <a:extLst>
                <a:ext uri="{63B3BB69-23CF-44E3-9099-C40C66FF867C}">
                  <a14:compatExt spid="_x0000_s68643"/>
                </a:ext>
                <a:ext uri="{FF2B5EF4-FFF2-40B4-BE49-F238E27FC236}">
                  <a16:creationId xmlns:a16="http://schemas.microsoft.com/office/drawing/2014/main" id="{00000000-0008-0000-4300-000023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371475</xdr:rowOff>
        </xdr:from>
        <xdr:to>
          <xdr:col>0</xdr:col>
          <xdr:colOff>352425</xdr:colOff>
          <xdr:row>59</xdr:row>
          <xdr:rowOff>200025</xdr:rowOff>
        </xdr:to>
        <xdr:sp macro="" textlink="">
          <xdr:nvSpPr>
            <xdr:cNvPr id="68644" name="Check Box 36" hidden="1">
              <a:extLst>
                <a:ext uri="{63B3BB69-23CF-44E3-9099-C40C66FF867C}">
                  <a14:compatExt spid="_x0000_s68644"/>
                </a:ext>
                <a:ext uri="{FF2B5EF4-FFF2-40B4-BE49-F238E27FC236}">
                  <a16:creationId xmlns:a16="http://schemas.microsoft.com/office/drawing/2014/main" id="{00000000-0008-0000-4300-000024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61</xdr:row>
          <xdr:rowOff>9525</xdr:rowOff>
        </xdr:to>
        <xdr:sp macro="" textlink="">
          <xdr:nvSpPr>
            <xdr:cNvPr id="68645" name="Check Box 37" hidden="1">
              <a:extLst>
                <a:ext uri="{63B3BB69-23CF-44E3-9099-C40C66FF867C}">
                  <a14:compatExt spid="_x0000_s68645"/>
                </a:ext>
                <a:ext uri="{FF2B5EF4-FFF2-40B4-BE49-F238E27FC236}">
                  <a16:creationId xmlns:a16="http://schemas.microsoft.com/office/drawing/2014/main" id="{00000000-0008-0000-4300-000025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0</xdr:rowOff>
        </xdr:from>
        <xdr:to>
          <xdr:col>0</xdr:col>
          <xdr:colOff>352425</xdr:colOff>
          <xdr:row>61</xdr:row>
          <xdr:rowOff>209550</xdr:rowOff>
        </xdr:to>
        <xdr:sp macro="" textlink="">
          <xdr:nvSpPr>
            <xdr:cNvPr id="68646" name="Check Box 38" hidden="1">
              <a:extLst>
                <a:ext uri="{63B3BB69-23CF-44E3-9099-C40C66FF867C}">
                  <a14:compatExt spid="_x0000_s68646"/>
                </a:ext>
                <a:ext uri="{FF2B5EF4-FFF2-40B4-BE49-F238E27FC236}">
                  <a16:creationId xmlns:a16="http://schemas.microsoft.com/office/drawing/2014/main" id="{00000000-0008-0000-4300-000026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0</xdr:rowOff>
        </xdr:from>
        <xdr:to>
          <xdr:col>0</xdr:col>
          <xdr:colOff>352425</xdr:colOff>
          <xdr:row>62</xdr:row>
          <xdr:rowOff>209550</xdr:rowOff>
        </xdr:to>
        <xdr:sp macro="" textlink="">
          <xdr:nvSpPr>
            <xdr:cNvPr id="68647" name="Check Box 39" hidden="1">
              <a:extLst>
                <a:ext uri="{63B3BB69-23CF-44E3-9099-C40C66FF867C}">
                  <a14:compatExt spid="_x0000_s68647"/>
                </a:ext>
                <a:ext uri="{FF2B5EF4-FFF2-40B4-BE49-F238E27FC236}">
                  <a16:creationId xmlns:a16="http://schemas.microsoft.com/office/drawing/2014/main" id="{00000000-0008-0000-4300-000027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64</xdr:row>
          <xdr:rowOff>19050</xdr:rowOff>
        </xdr:to>
        <xdr:sp macro="" textlink="">
          <xdr:nvSpPr>
            <xdr:cNvPr id="68648" name="Check Box 40" hidden="1">
              <a:extLst>
                <a:ext uri="{63B3BB69-23CF-44E3-9099-C40C66FF867C}">
                  <a14:compatExt spid="_x0000_s68648"/>
                </a:ext>
                <a:ext uri="{FF2B5EF4-FFF2-40B4-BE49-F238E27FC236}">
                  <a16:creationId xmlns:a16="http://schemas.microsoft.com/office/drawing/2014/main" id="{00000000-0008-0000-4300-000028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65</xdr:row>
          <xdr:rowOff>9525</xdr:rowOff>
        </xdr:to>
        <xdr:sp macro="" textlink="">
          <xdr:nvSpPr>
            <xdr:cNvPr id="68649" name="Check Box 41" hidden="1">
              <a:extLst>
                <a:ext uri="{63B3BB69-23CF-44E3-9099-C40C66FF867C}">
                  <a14:compatExt spid="_x0000_s68649"/>
                </a:ext>
                <a:ext uri="{FF2B5EF4-FFF2-40B4-BE49-F238E27FC236}">
                  <a16:creationId xmlns:a16="http://schemas.microsoft.com/office/drawing/2014/main" id="{00000000-0008-0000-4300-000029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0</xdr:rowOff>
        </xdr:from>
        <xdr:to>
          <xdr:col>0</xdr:col>
          <xdr:colOff>352425</xdr:colOff>
          <xdr:row>66</xdr:row>
          <xdr:rowOff>19050</xdr:rowOff>
        </xdr:to>
        <xdr:sp macro="" textlink="">
          <xdr:nvSpPr>
            <xdr:cNvPr id="68650" name="Check Box 42" hidden="1">
              <a:extLst>
                <a:ext uri="{63B3BB69-23CF-44E3-9099-C40C66FF867C}">
                  <a14:compatExt spid="_x0000_s68650"/>
                </a:ext>
                <a:ext uri="{FF2B5EF4-FFF2-40B4-BE49-F238E27FC236}">
                  <a16:creationId xmlns:a16="http://schemas.microsoft.com/office/drawing/2014/main" id="{00000000-0008-0000-4300-00002A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228600</xdr:rowOff>
        </xdr:from>
        <xdr:to>
          <xdr:col>0</xdr:col>
          <xdr:colOff>352425</xdr:colOff>
          <xdr:row>68</xdr:row>
          <xdr:rowOff>200025</xdr:rowOff>
        </xdr:to>
        <xdr:sp macro="" textlink="">
          <xdr:nvSpPr>
            <xdr:cNvPr id="68651" name="Check Box 43" hidden="1">
              <a:extLst>
                <a:ext uri="{63B3BB69-23CF-44E3-9099-C40C66FF867C}">
                  <a14:compatExt spid="_x0000_s68651"/>
                </a:ext>
                <a:ext uri="{FF2B5EF4-FFF2-40B4-BE49-F238E27FC236}">
                  <a16:creationId xmlns:a16="http://schemas.microsoft.com/office/drawing/2014/main" id="{00000000-0008-0000-4300-00002B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371475</xdr:rowOff>
        </xdr:from>
        <xdr:to>
          <xdr:col>0</xdr:col>
          <xdr:colOff>352425</xdr:colOff>
          <xdr:row>70</xdr:row>
          <xdr:rowOff>9525</xdr:rowOff>
        </xdr:to>
        <xdr:sp macro="" textlink="">
          <xdr:nvSpPr>
            <xdr:cNvPr id="68652" name="Check Box 44" hidden="1">
              <a:extLst>
                <a:ext uri="{63B3BB69-23CF-44E3-9099-C40C66FF867C}">
                  <a14:compatExt spid="_x0000_s68652"/>
                </a:ext>
                <a:ext uri="{FF2B5EF4-FFF2-40B4-BE49-F238E27FC236}">
                  <a16:creationId xmlns:a16="http://schemas.microsoft.com/office/drawing/2014/main" id="{00000000-0008-0000-4300-00002C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180975</xdr:rowOff>
        </xdr:from>
        <xdr:to>
          <xdr:col>0</xdr:col>
          <xdr:colOff>352425</xdr:colOff>
          <xdr:row>70</xdr:row>
          <xdr:rowOff>200025</xdr:rowOff>
        </xdr:to>
        <xdr:sp macro="" textlink="">
          <xdr:nvSpPr>
            <xdr:cNvPr id="68653" name="Check Box 45" hidden="1">
              <a:extLst>
                <a:ext uri="{63B3BB69-23CF-44E3-9099-C40C66FF867C}">
                  <a14:compatExt spid="_x0000_s68653"/>
                </a:ext>
                <a:ext uri="{FF2B5EF4-FFF2-40B4-BE49-F238E27FC236}">
                  <a16:creationId xmlns:a16="http://schemas.microsoft.com/office/drawing/2014/main" id="{00000000-0008-0000-4300-00002D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371475</xdr:rowOff>
        </xdr:from>
        <xdr:to>
          <xdr:col>0</xdr:col>
          <xdr:colOff>352425</xdr:colOff>
          <xdr:row>72</xdr:row>
          <xdr:rowOff>9525</xdr:rowOff>
        </xdr:to>
        <xdr:sp macro="" textlink="">
          <xdr:nvSpPr>
            <xdr:cNvPr id="68654" name="Check Box 46" hidden="1">
              <a:extLst>
                <a:ext uri="{63B3BB69-23CF-44E3-9099-C40C66FF867C}">
                  <a14:compatExt spid="_x0000_s68654"/>
                </a:ext>
                <a:ext uri="{FF2B5EF4-FFF2-40B4-BE49-F238E27FC236}">
                  <a16:creationId xmlns:a16="http://schemas.microsoft.com/office/drawing/2014/main" id="{00000000-0008-0000-4300-00002E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180975</xdr:rowOff>
        </xdr:from>
        <xdr:to>
          <xdr:col>0</xdr:col>
          <xdr:colOff>352425</xdr:colOff>
          <xdr:row>73</xdr:row>
          <xdr:rowOff>9525</xdr:rowOff>
        </xdr:to>
        <xdr:sp macro="" textlink="">
          <xdr:nvSpPr>
            <xdr:cNvPr id="68655" name="Check Box 47" hidden="1">
              <a:extLst>
                <a:ext uri="{63B3BB69-23CF-44E3-9099-C40C66FF867C}">
                  <a14:compatExt spid="_x0000_s68655"/>
                </a:ext>
                <a:ext uri="{FF2B5EF4-FFF2-40B4-BE49-F238E27FC236}">
                  <a16:creationId xmlns:a16="http://schemas.microsoft.com/office/drawing/2014/main" id="{00000000-0008-0000-4300-00002F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180975</xdr:rowOff>
        </xdr:from>
        <xdr:to>
          <xdr:col>0</xdr:col>
          <xdr:colOff>352425</xdr:colOff>
          <xdr:row>73</xdr:row>
          <xdr:rowOff>200025</xdr:rowOff>
        </xdr:to>
        <xdr:sp macro="" textlink="">
          <xdr:nvSpPr>
            <xdr:cNvPr id="68656" name="Check Box 48" hidden="1">
              <a:extLst>
                <a:ext uri="{63B3BB69-23CF-44E3-9099-C40C66FF867C}">
                  <a14:compatExt spid="_x0000_s68656"/>
                </a:ext>
                <a:ext uri="{FF2B5EF4-FFF2-40B4-BE49-F238E27FC236}">
                  <a16:creationId xmlns:a16="http://schemas.microsoft.com/office/drawing/2014/main" id="{00000000-0008-0000-4300-000030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371475</xdr:rowOff>
        </xdr:from>
        <xdr:to>
          <xdr:col>0</xdr:col>
          <xdr:colOff>352425</xdr:colOff>
          <xdr:row>75</xdr:row>
          <xdr:rowOff>9525</xdr:rowOff>
        </xdr:to>
        <xdr:sp macro="" textlink="">
          <xdr:nvSpPr>
            <xdr:cNvPr id="68657" name="Check Box 49" hidden="1">
              <a:extLst>
                <a:ext uri="{63B3BB69-23CF-44E3-9099-C40C66FF867C}">
                  <a14:compatExt spid="_x0000_s68657"/>
                </a:ext>
                <a:ext uri="{FF2B5EF4-FFF2-40B4-BE49-F238E27FC236}">
                  <a16:creationId xmlns:a16="http://schemas.microsoft.com/office/drawing/2014/main" id="{00000000-0008-0000-4300-000031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180975</xdr:rowOff>
        </xdr:from>
        <xdr:to>
          <xdr:col>0</xdr:col>
          <xdr:colOff>352425</xdr:colOff>
          <xdr:row>76</xdr:row>
          <xdr:rowOff>9525</xdr:rowOff>
        </xdr:to>
        <xdr:sp macro="" textlink="">
          <xdr:nvSpPr>
            <xdr:cNvPr id="68658" name="Check Box 50" hidden="1">
              <a:extLst>
                <a:ext uri="{63B3BB69-23CF-44E3-9099-C40C66FF867C}">
                  <a14:compatExt spid="_x0000_s68658"/>
                </a:ext>
                <a:ext uri="{FF2B5EF4-FFF2-40B4-BE49-F238E27FC236}">
                  <a16:creationId xmlns:a16="http://schemas.microsoft.com/office/drawing/2014/main" id="{00000000-0008-0000-4300-000032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0</xdr:rowOff>
        </xdr:from>
        <xdr:to>
          <xdr:col>0</xdr:col>
          <xdr:colOff>352425</xdr:colOff>
          <xdr:row>78</xdr:row>
          <xdr:rowOff>209550</xdr:rowOff>
        </xdr:to>
        <xdr:sp macro="" textlink="">
          <xdr:nvSpPr>
            <xdr:cNvPr id="68659" name="Check Box 51" hidden="1">
              <a:extLst>
                <a:ext uri="{63B3BB69-23CF-44E3-9099-C40C66FF867C}">
                  <a14:compatExt spid="_x0000_s68659"/>
                </a:ext>
                <a:ext uri="{FF2B5EF4-FFF2-40B4-BE49-F238E27FC236}">
                  <a16:creationId xmlns:a16="http://schemas.microsoft.com/office/drawing/2014/main" id="{00000000-0008-0000-4300-000033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79</xdr:row>
          <xdr:rowOff>209550</xdr:rowOff>
        </xdr:to>
        <xdr:sp macro="" textlink="">
          <xdr:nvSpPr>
            <xdr:cNvPr id="68660" name="Check Box 52" hidden="1">
              <a:extLst>
                <a:ext uri="{63B3BB69-23CF-44E3-9099-C40C66FF867C}">
                  <a14:compatExt spid="_x0000_s68660"/>
                </a:ext>
                <a:ext uri="{FF2B5EF4-FFF2-40B4-BE49-F238E27FC236}">
                  <a16:creationId xmlns:a16="http://schemas.microsoft.com/office/drawing/2014/main" id="{00000000-0008-0000-4300-0000340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4400-00000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4400-000002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4400-000003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4400-000004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4400-000005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4400-000006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4400-000007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4400-000008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4400-000009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4400-00000A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69643" name="Check Box 11" hidden="1">
              <a:extLst>
                <a:ext uri="{63B3BB69-23CF-44E3-9099-C40C66FF867C}">
                  <a14:compatExt spid="_x0000_s69643"/>
                </a:ext>
                <a:ext uri="{FF2B5EF4-FFF2-40B4-BE49-F238E27FC236}">
                  <a16:creationId xmlns:a16="http://schemas.microsoft.com/office/drawing/2014/main" id="{00000000-0008-0000-4400-00000B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69644" name="Check Box 12" hidden="1">
              <a:extLst>
                <a:ext uri="{63B3BB69-23CF-44E3-9099-C40C66FF867C}">
                  <a14:compatExt spid="_x0000_s69644"/>
                </a:ext>
                <a:ext uri="{FF2B5EF4-FFF2-40B4-BE49-F238E27FC236}">
                  <a16:creationId xmlns:a16="http://schemas.microsoft.com/office/drawing/2014/main" id="{00000000-0008-0000-4400-00000C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69645" name="Check Box 13" hidden="1">
              <a:extLst>
                <a:ext uri="{63B3BB69-23CF-44E3-9099-C40C66FF867C}">
                  <a14:compatExt spid="_x0000_s69645"/>
                </a:ext>
                <a:ext uri="{FF2B5EF4-FFF2-40B4-BE49-F238E27FC236}">
                  <a16:creationId xmlns:a16="http://schemas.microsoft.com/office/drawing/2014/main" id="{00000000-0008-0000-4400-00000D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69646" name="Check Box 14" hidden="1">
              <a:extLst>
                <a:ext uri="{63B3BB69-23CF-44E3-9099-C40C66FF867C}">
                  <a14:compatExt spid="_x0000_s69646"/>
                </a:ext>
                <a:ext uri="{FF2B5EF4-FFF2-40B4-BE49-F238E27FC236}">
                  <a16:creationId xmlns:a16="http://schemas.microsoft.com/office/drawing/2014/main" id="{00000000-0008-0000-4400-00000E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69647" name="Check Box 15" hidden="1">
              <a:extLst>
                <a:ext uri="{63B3BB69-23CF-44E3-9099-C40C66FF867C}">
                  <a14:compatExt spid="_x0000_s69647"/>
                </a:ext>
                <a:ext uri="{FF2B5EF4-FFF2-40B4-BE49-F238E27FC236}">
                  <a16:creationId xmlns:a16="http://schemas.microsoft.com/office/drawing/2014/main" id="{00000000-0008-0000-4400-00000F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69648" name="Check Box 16" hidden="1">
              <a:extLst>
                <a:ext uri="{63B3BB69-23CF-44E3-9099-C40C66FF867C}">
                  <a14:compatExt spid="_x0000_s69648"/>
                </a:ext>
                <a:ext uri="{FF2B5EF4-FFF2-40B4-BE49-F238E27FC236}">
                  <a16:creationId xmlns:a16="http://schemas.microsoft.com/office/drawing/2014/main" id="{00000000-0008-0000-4400-000010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69649" name="Check Box 17" hidden="1">
              <a:extLst>
                <a:ext uri="{63B3BB69-23CF-44E3-9099-C40C66FF867C}">
                  <a14:compatExt spid="_x0000_s69649"/>
                </a:ext>
                <a:ext uri="{FF2B5EF4-FFF2-40B4-BE49-F238E27FC236}">
                  <a16:creationId xmlns:a16="http://schemas.microsoft.com/office/drawing/2014/main" id="{00000000-0008-0000-4400-00001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69650" name="Check Box 18" hidden="1">
              <a:extLst>
                <a:ext uri="{63B3BB69-23CF-44E3-9099-C40C66FF867C}">
                  <a14:compatExt spid="_x0000_s69650"/>
                </a:ext>
                <a:ext uri="{FF2B5EF4-FFF2-40B4-BE49-F238E27FC236}">
                  <a16:creationId xmlns:a16="http://schemas.microsoft.com/office/drawing/2014/main" id="{00000000-0008-0000-4400-000012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26</xdr:row>
          <xdr:rowOff>209550</xdr:rowOff>
        </xdr:to>
        <xdr:sp macro="" textlink="">
          <xdr:nvSpPr>
            <xdr:cNvPr id="69651" name="Check Box 19" hidden="1">
              <a:extLst>
                <a:ext uri="{63B3BB69-23CF-44E3-9099-C40C66FF867C}">
                  <a14:compatExt spid="_x0000_s69651"/>
                </a:ext>
                <a:ext uri="{FF2B5EF4-FFF2-40B4-BE49-F238E27FC236}">
                  <a16:creationId xmlns:a16="http://schemas.microsoft.com/office/drawing/2014/main" id="{00000000-0008-0000-4400-000013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228600</xdr:rowOff>
        </xdr:from>
        <xdr:to>
          <xdr:col>0</xdr:col>
          <xdr:colOff>352425</xdr:colOff>
          <xdr:row>34</xdr:row>
          <xdr:rowOff>9525</xdr:rowOff>
        </xdr:to>
        <xdr:sp macro="" textlink="">
          <xdr:nvSpPr>
            <xdr:cNvPr id="69652" name="Check Box 20" hidden="1">
              <a:extLst>
                <a:ext uri="{63B3BB69-23CF-44E3-9099-C40C66FF867C}">
                  <a14:compatExt spid="_x0000_s69652"/>
                </a:ext>
                <a:ext uri="{FF2B5EF4-FFF2-40B4-BE49-F238E27FC236}">
                  <a16:creationId xmlns:a16="http://schemas.microsoft.com/office/drawing/2014/main" id="{00000000-0008-0000-4400-000014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180975</xdr:rowOff>
        </xdr:from>
        <xdr:to>
          <xdr:col>0</xdr:col>
          <xdr:colOff>352425</xdr:colOff>
          <xdr:row>35</xdr:row>
          <xdr:rowOff>9525</xdr:rowOff>
        </xdr:to>
        <xdr:sp macro="" textlink="">
          <xdr:nvSpPr>
            <xdr:cNvPr id="69653" name="Check Box 21" hidden="1">
              <a:extLst>
                <a:ext uri="{63B3BB69-23CF-44E3-9099-C40C66FF867C}">
                  <a14:compatExt spid="_x0000_s69653"/>
                </a:ext>
                <a:ext uri="{FF2B5EF4-FFF2-40B4-BE49-F238E27FC236}">
                  <a16:creationId xmlns:a16="http://schemas.microsoft.com/office/drawing/2014/main" id="{00000000-0008-0000-4400-000015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35</xdr:row>
          <xdr:rowOff>200025</xdr:rowOff>
        </xdr:to>
        <xdr:sp macro="" textlink="">
          <xdr:nvSpPr>
            <xdr:cNvPr id="69654" name="Check Box 22" hidden="1">
              <a:extLst>
                <a:ext uri="{63B3BB69-23CF-44E3-9099-C40C66FF867C}">
                  <a14:compatExt spid="_x0000_s69654"/>
                </a:ext>
                <a:ext uri="{FF2B5EF4-FFF2-40B4-BE49-F238E27FC236}">
                  <a16:creationId xmlns:a16="http://schemas.microsoft.com/office/drawing/2014/main" id="{00000000-0008-0000-4400-000016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69655" name="Check Box 23" hidden="1">
              <a:extLst>
                <a:ext uri="{63B3BB69-23CF-44E3-9099-C40C66FF867C}">
                  <a14:compatExt spid="_x0000_s69655"/>
                </a:ext>
                <a:ext uri="{FF2B5EF4-FFF2-40B4-BE49-F238E27FC236}">
                  <a16:creationId xmlns:a16="http://schemas.microsoft.com/office/drawing/2014/main" id="{00000000-0008-0000-4400-000017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69656" name="Check Box 24" hidden="1">
              <a:extLst>
                <a:ext uri="{63B3BB69-23CF-44E3-9099-C40C66FF867C}">
                  <a14:compatExt spid="_x0000_s69656"/>
                </a:ext>
                <a:ext uri="{FF2B5EF4-FFF2-40B4-BE49-F238E27FC236}">
                  <a16:creationId xmlns:a16="http://schemas.microsoft.com/office/drawing/2014/main" id="{00000000-0008-0000-4400-000018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69657" name="Check Box 25" hidden="1">
              <a:extLst>
                <a:ext uri="{63B3BB69-23CF-44E3-9099-C40C66FF867C}">
                  <a14:compatExt spid="_x0000_s69657"/>
                </a:ext>
                <a:ext uri="{FF2B5EF4-FFF2-40B4-BE49-F238E27FC236}">
                  <a16:creationId xmlns:a16="http://schemas.microsoft.com/office/drawing/2014/main" id="{00000000-0008-0000-4400-000019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39</xdr:row>
          <xdr:rowOff>200025</xdr:rowOff>
        </xdr:to>
        <xdr:sp macro="" textlink="">
          <xdr:nvSpPr>
            <xdr:cNvPr id="69658" name="Check Box 26" hidden="1">
              <a:extLst>
                <a:ext uri="{63B3BB69-23CF-44E3-9099-C40C66FF867C}">
                  <a14:compatExt spid="_x0000_s69658"/>
                </a:ext>
                <a:ext uri="{FF2B5EF4-FFF2-40B4-BE49-F238E27FC236}">
                  <a16:creationId xmlns:a16="http://schemas.microsoft.com/office/drawing/2014/main" id="{00000000-0008-0000-4400-00001A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371475</xdr:rowOff>
        </xdr:from>
        <xdr:to>
          <xdr:col>0</xdr:col>
          <xdr:colOff>352425</xdr:colOff>
          <xdr:row>41</xdr:row>
          <xdr:rowOff>9525</xdr:rowOff>
        </xdr:to>
        <xdr:sp macro="" textlink="">
          <xdr:nvSpPr>
            <xdr:cNvPr id="69659" name="Check Box 27" hidden="1">
              <a:extLst>
                <a:ext uri="{63B3BB69-23CF-44E3-9099-C40C66FF867C}">
                  <a14:compatExt spid="_x0000_s69659"/>
                </a:ext>
                <a:ext uri="{FF2B5EF4-FFF2-40B4-BE49-F238E27FC236}">
                  <a16:creationId xmlns:a16="http://schemas.microsoft.com/office/drawing/2014/main" id="{00000000-0008-0000-4400-00001B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180975</xdr:rowOff>
        </xdr:from>
        <xdr:to>
          <xdr:col>0</xdr:col>
          <xdr:colOff>352425</xdr:colOff>
          <xdr:row>41</xdr:row>
          <xdr:rowOff>200025</xdr:rowOff>
        </xdr:to>
        <xdr:sp macro="" textlink="">
          <xdr:nvSpPr>
            <xdr:cNvPr id="69660" name="Check Box 28" hidden="1">
              <a:extLst>
                <a:ext uri="{63B3BB69-23CF-44E3-9099-C40C66FF867C}">
                  <a14:compatExt spid="_x0000_s69660"/>
                </a:ext>
                <a:ext uri="{FF2B5EF4-FFF2-40B4-BE49-F238E27FC236}">
                  <a16:creationId xmlns:a16="http://schemas.microsoft.com/office/drawing/2014/main" id="{00000000-0008-0000-4400-00001C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69661" name="Check Box 29" hidden="1">
              <a:extLst>
                <a:ext uri="{63B3BB69-23CF-44E3-9099-C40C66FF867C}">
                  <a14:compatExt spid="_x0000_s69661"/>
                </a:ext>
                <a:ext uri="{FF2B5EF4-FFF2-40B4-BE49-F238E27FC236}">
                  <a16:creationId xmlns:a16="http://schemas.microsoft.com/office/drawing/2014/main" id="{00000000-0008-0000-4400-00001D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69662" name="Check Box 30" hidden="1">
              <a:extLst>
                <a:ext uri="{63B3BB69-23CF-44E3-9099-C40C66FF867C}">
                  <a14:compatExt spid="_x0000_s69662"/>
                </a:ext>
                <a:ext uri="{FF2B5EF4-FFF2-40B4-BE49-F238E27FC236}">
                  <a16:creationId xmlns:a16="http://schemas.microsoft.com/office/drawing/2014/main" id="{00000000-0008-0000-4400-00001E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69663" name="Check Box 31" hidden="1">
              <a:extLst>
                <a:ext uri="{63B3BB69-23CF-44E3-9099-C40C66FF867C}">
                  <a14:compatExt spid="_x0000_s69663"/>
                </a:ext>
                <a:ext uri="{FF2B5EF4-FFF2-40B4-BE49-F238E27FC236}">
                  <a16:creationId xmlns:a16="http://schemas.microsoft.com/office/drawing/2014/main" id="{00000000-0008-0000-4400-00001F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69664" name="Check Box 32" hidden="1">
              <a:extLst>
                <a:ext uri="{63B3BB69-23CF-44E3-9099-C40C66FF867C}">
                  <a14:compatExt spid="_x0000_s69664"/>
                </a:ext>
                <a:ext uri="{FF2B5EF4-FFF2-40B4-BE49-F238E27FC236}">
                  <a16:creationId xmlns:a16="http://schemas.microsoft.com/office/drawing/2014/main" id="{00000000-0008-0000-4400-000020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69665" name="Check Box 33" hidden="1">
              <a:extLst>
                <a:ext uri="{63B3BB69-23CF-44E3-9099-C40C66FF867C}">
                  <a14:compatExt spid="_x0000_s69665"/>
                </a:ext>
                <a:ext uri="{FF2B5EF4-FFF2-40B4-BE49-F238E27FC236}">
                  <a16:creationId xmlns:a16="http://schemas.microsoft.com/office/drawing/2014/main" id="{00000000-0008-0000-4400-00002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69666" name="Check Box 34" hidden="1">
              <a:extLst>
                <a:ext uri="{63B3BB69-23CF-44E3-9099-C40C66FF867C}">
                  <a14:compatExt spid="_x0000_s69666"/>
                </a:ext>
                <a:ext uri="{FF2B5EF4-FFF2-40B4-BE49-F238E27FC236}">
                  <a16:creationId xmlns:a16="http://schemas.microsoft.com/office/drawing/2014/main" id="{00000000-0008-0000-4400-000022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50</xdr:row>
          <xdr:rowOff>209550</xdr:rowOff>
        </xdr:to>
        <xdr:sp macro="" textlink="">
          <xdr:nvSpPr>
            <xdr:cNvPr id="69667" name="Check Box 35" hidden="1">
              <a:extLst>
                <a:ext uri="{63B3BB69-23CF-44E3-9099-C40C66FF867C}">
                  <a14:compatExt spid="_x0000_s69667"/>
                </a:ext>
                <a:ext uri="{FF2B5EF4-FFF2-40B4-BE49-F238E27FC236}">
                  <a16:creationId xmlns:a16="http://schemas.microsoft.com/office/drawing/2014/main" id="{00000000-0008-0000-4400-000023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69668" name="Check Box 36" hidden="1">
              <a:extLst>
                <a:ext uri="{63B3BB69-23CF-44E3-9099-C40C66FF867C}">
                  <a14:compatExt spid="_x0000_s69668"/>
                </a:ext>
                <a:ext uri="{FF2B5EF4-FFF2-40B4-BE49-F238E27FC236}">
                  <a16:creationId xmlns:a16="http://schemas.microsoft.com/office/drawing/2014/main" id="{00000000-0008-0000-4400-000024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52</xdr:row>
          <xdr:rowOff>209550</xdr:rowOff>
        </xdr:to>
        <xdr:sp macro="" textlink="">
          <xdr:nvSpPr>
            <xdr:cNvPr id="69669" name="Check Box 37" hidden="1">
              <a:extLst>
                <a:ext uri="{63B3BB69-23CF-44E3-9099-C40C66FF867C}">
                  <a14:compatExt spid="_x0000_s69669"/>
                </a:ext>
                <a:ext uri="{FF2B5EF4-FFF2-40B4-BE49-F238E27FC236}">
                  <a16:creationId xmlns:a16="http://schemas.microsoft.com/office/drawing/2014/main" id="{00000000-0008-0000-4400-000025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69670" name="Check Box 38" hidden="1">
              <a:extLst>
                <a:ext uri="{63B3BB69-23CF-44E3-9099-C40C66FF867C}">
                  <a14:compatExt spid="_x0000_s69670"/>
                </a:ext>
                <a:ext uri="{FF2B5EF4-FFF2-40B4-BE49-F238E27FC236}">
                  <a16:creationId xmlns:a16="http://schemas.microsoft.com/office/drawing/2014/main" id="{00000000-0008-0000-4400-000026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69671" name="Check Box 39" hidden="1">
              <a:extLst>
                <a:ext uri="{63B3BB69-23CF-44E3-9099-C40C66FF867C}">
                  <a14:compatExt spid="_x0000_s69671"/>
                </a:ext>
                <a:ext uri="{FF2B5EF4-FFF2-40B4-BE49-F238E27FC236}">
                  <a16:creationId xmlns:a16="http://schemas.microsoft.com/office/drawing/2014/main" id="{00000000-0008-0000-4400-000027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228600</xdr:rowOff>
        </xdr:from>
        <xdr:to>
          <xdr:col>0</xdr:col>
          <xdr:colOff>352425</xdr:colOff>
          <xdr:row>64</xdr:row>
          <xdr:rowOff>9525</xdr:rowOff>
        </xdr:to>
        <xdr:sp macro="" textlink="">
          <xdr:nvSpPr>
            <xdr:cNvPr id="69672" name="Check Box 40" hidden="1">
              <a:extLst>
                <a:ext uri="{63B3BB69-23CF-44E3-9099-C40C66FF867C}">
                  <a14:compatExt spid="_x0000_s69672"/>
                </a:ext>
                <a:ext uri="{FF2B5EF4-FFF2-40B4-BE49-F238E27FC236}">
                  <a16:creationId xmlns:a16="http://schemas.microsoft.com/office/drawing/2014/main" id="{00000000-0008-0000-4400-000028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65</xdr:row>
          <xdr:rowOff>19050</xdr:rowOff>
        </xdr:to>
        <xdr:sp macro="" textlink="">
          <xdr:nvSpPr>
            <xdr:cNvPr id="69673" name="Check Box 41" hidden="1">
              <a:extLst>
                <a:ext uri="{63B3BB69-23CF-44E3-9099-C40C66FF867C}">
                  <a14:compatExt spid="_x0000_s69673"/>
                </a:ext>
                <a:ext uri="{FF2B5EF4-FFF2-40B4-BE49-F238E27FC236}">
                  <a16:creationId xmlns:a16="http://schemas.microsoft.com/office/drawing/2014/main" id="{00000000-0008-0000-4400-000029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180975</xdr:rowOff>
        </xdr:from>
        <xdr:to>
          <xdr:col>0</xdr:col>
          <xdr:colOff>352425</xdr:colOff>
          <xdr:row>65</xdr:row>
          <xdr:rowOff>200025</xdr:rowOff>
        </xdr:to>
        <xdr:sp macro="" textlink="">
          <xdr:nvSpPr>
            <xdr:cNvPr id="69674" name="Check Box 42" hidden="1">
              <a:extLst>
                <a:ext uri="{63B3BB69-23CF-44E3-9099-C40C66FF867C}">
                  <a14:compatExt spid="_x0000_s69674"/>
                </a:ext>
                <a:ext uri="{FF2B5EF4-FFF2-40B4-BE49-F238E27FC236}">
                  <a16:creationId xmlns:a16="http://schemas.microsoft.com/office/drawing/2014/main" id="{00000000-0008-0000-4400-00002A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371475</xdr:rowOff>
        </xdr:from>
        <xdr:to>
          <xdr:col>0</xdr:col>
          <xdr:colOff>352425</xdr:colOff>
          <xdr:row>67</xdr:row>
          <xdr:rowOff>9525</xdr:rowOff>
        </xdr:to>
        <xdr:sp macro="" textlink="">
          <xdr:nvSpPr>
            <xdr:cNvPr id="69675" name="Check Box 43" hidden="1">
              <a:extLst>
                <a:ext uri="{63B3BB69-23CF-44E3-9099-C40C66FF867C}">
                  <a14:compatExt spid="_x0000_s69675"/>
                </a:ext>
                <a:ext uri="{FF2B5EF4-FFF2-40B4-BE49-F238E27FC236}">
                  <a16:creationId xmlns:a16="http://schemas.microsoft.com/office/drawing/2014/main" id="{00000000-0008-0000-4400-00002B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0</xdr:rowOff>
        </xdr:from>
        <xdr:to>
          <xdr:col>0</xdr:col>
          <xdr:colOff>352425</xdr:colOff>
          <xdr:row>68</xdr:row>
          <xdr:rowOff>19050</xdr:rowOff>
        </xdr:to>
        <xdr:sp macro="" textlink="">
          <xdr:nvSpPr>
            <xdr:cNvPr id="69676" name="Check Box 44" hidden="1">
              <a:extLst>
                <a:ext uri="{63B3BB69-23CF-44E3-9099-C40C66FF867C}">
                  <a14:compatExt spid="_x0000_s69676"/>
                </a:ext>
                <a:ext uri="{FF2B5EF4-FFF2-40B4-BE49-F238E27FC236}">
                  <a16:creationId xmlns:a16="http://schemas.microsoft.com/office/drawing/2014/main" id="{00000000-0008-0000-4400-00002C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180975</xdr:rowOff>
        </xdr:from>
        <xdr:to>
          <xdr:col>0</xdr:col>
          <xdr:colOff>352425</xdr:colOff>
          <xdr:row>69</xdr:row>
          <xdr:rowOff>9525</xdr:rowOff>
        </xdr:to>
        <xdr:sp macro="" textlink="">
          <xdr:nvSpPr>
            <xdr:cNvPr id="69677" name="Check Box 45" hidden="1">
              <a:extLst>
                <a:ext uri="{63B3BB69-23CF-44E3-9099-C40C66FF867C}">
                  <a14:compatExt spid="_x0000_s69677"/>
                </a:ext>
                <a:ext uri="{FF2B5EF4-FFF2-40B4-BE49-F238E27FC236}">
                  <a16:creationId xmlns:a16="http://schemas.microsoft.com/office/drawing/2014/main" id="{00000000-0008-0000-4400-00002D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0</xdr:rowOff>
        </xdr:from>
        <xdr:to>
          <xdr:col>0</xdr:col>
          <xdr:colOff>352425</xdr:colOff>
          <xdr:row>69</xdr:row>
          <xdr:rowOff>209550</xdr:rowOff>
        </xdr:to>
        <xdr:sp macro="" textlink="">
          <xdr:nvSpPr>
            <xdr:cNvPr id="69678" name="Check Box 46" hidden="1">
              <a:extLst>
                <a:ext uri="{63B3BB69-23CF-44E3-9099-C40C66FF867C}">
                  <a14:compatExt spid="_x0000_s69678"/>
                </a:ext>
                <a:ext uri="{FF2B5EF4-FFF2-40B4-BE49-F238E27FC236}">
                  <a16:creationId xmlns:a16="http://schemas.microsoft.com/office/drawing/2014/main" id="{00000000-0008-0000-4400-00002E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71</xdr:row>
          <xdr:rowOff>19050</xdr:rowOff>
        </xdr:to>
        <xdr:sp macro="" textlink="">
          <xdr:nvSpPr>
            <xdr:cNvPr id="69679" name="Check Box 47" hidden="1">
              <a:extLst>
                <a:ext uri="{63B3BB69-23CF-44E3-9099-C40C66FF867C}">
                  <a14:compatExt spid="_x0000_s69679"/>
                </a:ext>
                <a:ext uri="{FF2B5EF4-FFF2-40B4-BE49-F238E27FC236}">
                  <a16:creationId xmlns:a16="http://schemas.microsoft.com/office/drawing/2014/main" id="{00000000-0008-0000-4400-00002F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180975</xdr:rowOff>
        </xdr:from>
        <xdr:to>
          <xdr:col>0</xdr:col>
          <xdr:colOff>352425</xdr:colOff>
          <xdr:row>71</xdr:row>
          <xdr:rowOff>200025</xdr:rowOff>
        </xdr:to>
        <xdr:sp macro="" textlink="">
          <xdr:nvSpPr>
            <xdr:cNvPr id="69680" name="Check Box 48" hidden="1">
              <a:extLst>
                <a:ext uri="{63B3BB69-23CF-44E3-9099-C40C66FF867C}">
                  <a14:compatExt spid="_x0000_s69680"/>
                </a:ext>
                <a:ext uri="{FF2B5EF4-FFF2-40B4-BE49-F238E27FC236}">
                  <a16:creationId xmlns:a16="http://schemas.microsoft.com/office/drawing/2014/main" id="{00000000-0008-0000-4400-000030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228600</xdr:rowOff>
        </xdr:from>
        <xdr:to>
          <xdr:col>0</xdr:col>
          <xdr:colOff>352425</xdr:colOff>
          <xdr:row>74</xdr:row>
          <xdr:rowOff>200025</xdr:rowOff>
        </xdr:to>
        <xdr:sp macro="" textlink="">
          <xdr:nvSpPr>
            <xdr:cNvPr id="69681" name="Check Box 49" hidden="1">
              <a:extLst>
                <a:ext uri="{63B3BB69-23CF-44E3-9099-C40C66FF867C}">
                  <a14:compatExt spid="_x0000_s69681"/>
                </a:ext>
                <a:ext uri="{FF2B5EF4-FFF2-40B4-BE49-F238E27FC236}">
                  <a16:creationId xmlns:a16="http://schemas.microsoft.com/office/drawing/2014/main" id="{00000000-0008-0000-4400-000031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371475</xdr:rowOff>
        </xdr:from>
        <xdr:to>
          <xdr:col>0</xdr:col>
          <xdr:colOff>352425</xdr:colOff>
          <xdr:row>76</xdr:row>
          <xdr:rowOff>9525</xdr:rowOff>
        </xdr:to>
        <xdr:sp macro="" textlink="">
          <xdr:nvSpPr>
            <xdr:cNvPr id="69682" name="Check Box 50" hidden="1">
              <a:extLst>
                <a:ext uri="{63B3BB69-23CF-44E3-9099-C40C66FF867C}">
                  <a14:compatExt spid="_x0000_s69682"/>
                </a:ext>
                <a:ext uri="{FF2B5EF4-FFF2-40B4-BE49-F238E27FC236}">
                  <a16:creationId xmlns:a16="http://schemas.microsoft.com/office/drawing/2014/main" id="{00000000-0008-0000-4400-000032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180975</xdr:rowOff>
        </xdr:from>
        <xdr:to>
          <xdr:col>0</xdr:col>
          <xdr:colOff>352425</xdr:colOff>
          <xdr:row>76</xdr:row>
          <xdr:rowOff>200025</xdr:rowOff>
        </xdr:to>
        <xdr:sp macro="" textlink="">
          <xdr:nvSpPr>
            <xdr:cNvPr id="69683" name="Check Box 51" hidden="1">
              <a:extLst>
                <a:ext uri="{63B3BB69-23CF-44E3-9099-C40C66FF867C}">
                  <a14:compatExt spid="_x0000_s69683"/>
                </a:ext>
                <a:ext uri="{FF2B5EF4-FFF2-40B4-BE49-F238E27FC236}">
                  <a16:creationId xmlns:a16="http://schemas.microsoft.com/office/drawing/2014/main" id="{00000000-0008-0000-4400-000033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371475</xdr:rowOff>
        </xdr:from>
        <xdr:to>
          <xdr:col>0</xdr:col>
          <xdr:colOff>352425</xdr:colOff>
          <xdr:row>78</xdr:row>
          <xdr:rowOff>9525</xdr:rowOff>
        </xdr:to>
        <xdr:sp macro="" textlink="">
          <xdr:nvSpPr>
            <xdr:cNvPr id="69684" name="Check Box 52" hidden="1">
              <a:extLst>
                <a:ext uri="{63B3BB69-23CF-44E3-9099-C40C66FF867C}">
                  <a14:compatExt spid="_x0000_s69684"/>
                </a:ext>
                <a:ext uri="{FF2B5EF4-FFF2-40B4-BE49-F238E27FC236}">
                  <a16:creationId xmlns:a16="http://schemas.microsoft.com/office/drawing/2014/main" id="{00000000-0008-0000-4400-000034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180975</xdr:rowOff>
        </xdr:from>
        <xdr:to>
          <xdr:col>0</xdr:col>
          <xdr:colOff>352425</xdr:colOff>
          <xdr:row>79</xdr:row>
          <xdr:rowOff>9525</xdr:rowOff>
        </xdr:to>
        <xdr:sp macro="" textlink="">
          <xdr:nvSpPr>
            <xdr:cNvPr id="69685" name="Check Box 53" hidden="1">
              <a:extLst>
                <a:ext uri="{63B3BB69-23CF-44E3-9099-C40C66FF867C}">
                  <a14:compatExt spid="_x0000_s69685"/>
                </a:ext>
                <a:ext uri="{FF2B5EF4-FFF2-40B4-BE49-F238E27FC236}">
                  <a16:creationId xmlns:a16="http://schemas.microsoft.com/office/drawing/2014/main" id="{00000000-0008-0000-4400-000035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180975</xdr:rowOff>
        </xdr:from>
        <xdr:to>
          <xdr:col>0</xdr:col>
          <xdr:colOff>352425</xdr:colOff>
          <xdr:row>80</xdr:row>
          <xdr:rowOff>9525</xdr:rowOff>
        </xdr:to>
        <xdr:sp macro="" textlink="">
          <xdr:nvSpPr>
            <xdr:cNvPr id="69686" name="Check Box 54" hidden="1">
              <a:extLst>
                <a:ext uri="{63B3BB69-23CF-44E3-9099-C40C66FF867C}">
                  <a14:compatExt spid="_x0000_s69686"/>
                </a:ext>
                <a:ext uri="{FF2B5EF4-FFF2-40B4-BE49-F238E27FC236}">
                  <a16:creationId xmlns:a16="http://schemas.microsoft.com/office/drawing/2014/main" id="{00000000-0008-0000-4400-000036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180975</xdr:rowOff>
        </xdr:from>
        <xdr:to>
          <xdr:col>0</xdr:col>
          <xdr:colOff>352425</xdr:colOff>
          <xdr:row>81</xdr:row>
          <xdr:rowOff>9525</xdr:rowOff>
        </xdr:to>
        <xdr:sp macro="" textlink="">
          <xdr:nvSpPr>
            <xdr:cNvPr id="69687" name="Check Box 55" hidden="1">
              <a:extLst>
                <a:ext uri="{63B3BB69-23CF-44E3-9099-C40C66FF867C}">
                  <a14:compatExt spid="_x0000_s69687"/>
                </a:ext>
                <a:ext uri="{FF2B5EF4-FFF2-40B4-BE49-F238E27FC236}">
                  <a16:creationId xmlns:a16="http://schemas.microsoft.com/office/drawing/2014/main" id="{00000000-0008-0000-4400-000037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180975</xdr:rowOff>
        </xdr:from>
        <xdr:to>
          <xdr:col>0</xdr:col>
          <xdr:colOff>352425</xdr:colOff>
          <xdr:row>82</xdr:row>
          <xdr:rowOff>9525</xdr:rowOff>
        </xdr:to>
        <xdr:sp macro="" textlink="">
          <xdr:nvSpPr>
            <xdr:cNvPr id="69688" name="Check Box 56" hidden="1">
              <a:extLst>
                <a:ext uri="{63B3BB69-23CF-44E3-9099-C40C66FF867C}">
                  <a14:compatExt spid="_x0000_s69688"/>
                </a:ext>
                <a:ext uri="{FF2B5EF4-FFF2-40B4-BE49-F238E27FC236}">
                  <a16:creationId xmlns:a16="http://schemas.microsoft.com/office/drawing/2014/main" id="{00000000-0008-0000-4400-000038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180975</xdr:rowOff>
        </xdr:from>
        <xdr:to>
          <xdr:col>0</xdr:col>
          <xdr:colOff>352425</xdr:colOff>
          <xdr:row>82</xdr:row>
          <xdr:rowOff>200025</xdr:rowOff>
        </xdr:to>
        <xdr:sp macro="" textlink="">
          <xdr:nvSpPr>
            <xdr:cNvPr id="69689" name="Check Box 57" hidden="1">
              <a:extLst>
                <a:ext uri="{63B3BB69-23CF-44E3-9099-C40C66FF867C}">
                  <a14:compatExt spid="_x0000_s69689"/>
                </a:ext>
                <a:ext uri="{FF2B5EF4-FFF2-40B4-BE49-F238E27FC236}">
                  <a16:creationId xmlns:a16="http://schemas.microsoft.com/office/drawing/2014/main" id="{00000000-0008-0000-4400-000039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371475</xdr:rowOff>
        </xdr:from>
        <xdr:to>
          <xdr:col>0</xdr:col>
          <xdr:colOff>352425</xdr:colOff>
          <xdr:row>84</xdr:row>
          <xdr:rowOff>9525</xdr:rowOff>
        </xdr:to>
        <xdr:sp macro="" textlink="">
          <xdr:nvSpPr>
            <xdr:cNvPr id="69690" name="Check Box 58" hidden="1">
              <a:extLst>
                <a:ext uri="{63B3BB69-23CF-44E3-9099-C40C66FF867C}">
                  <a14:compatExt spid="_x0000_s69690"/>
                </a:ext>
                <a:ext uri="{FF2B5EF4-FFF2-40B4-BE49-F238E27FC236}">
                  <a16:creationId xmlns:a16="http://schemas.microsoft.com/office/drawing/2014/main" id="{00000000-0008-0000-4400-00003A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69691" name="Check Box 59" hidden="1">
              <a:extLst>
                <a:ext uri="{63B3BB69-23CF-44E3-9099-C40C66FF867C}">
                  <a14:compatExt spid="_x0000_s69691"/>
                </a:ext>
                <a:ext uri="{FF2B5EF4-FFF2-40B4-BE49-F238E27FC236}">
                  <a16:creationId xmlns:a16="http://schemas.microsoft.com/office/drawing/2014/main" id="{00000000-0008-0000-4400-00003B1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4500-000001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4500-000002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4500-000003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4500-000004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4500-000005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4500-000006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4500-000007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4500-000008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4500-000009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4500-00000A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4500-00000B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4500-00000C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4500-00000D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4500-00000E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4500-00000F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4500-000010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4500-000011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4500-000012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4500-000013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371475</xdr:rowOff>
        </xdr:from>
        <xdr:to>
          <xdr:col>0</xdr:col>
          <xdr:colOff>352425</xdr:colOff>
          <xdr:row>27</xdr:row>
          <xdr:rowOff>200025</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4500-000014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228600</xdr:rowOff>
        </xdr:from>
        <xdr:to>
          <xdr:col>0</xdr:col>
          <xdr:colOff>352425</xdr:colOff>
          <xdr:row>35</xdr:row>
          <xdr:rowOff>9525</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4500-000015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35</xdr:row>
          <xdr:rowOff>200025</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4500-000016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4500-000017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4500-000018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39</xdr:row>
          <xdr:rowOff>9525</xdr:rowOff>
        </xdr:to>
        <xdr:sp macro="" textlink="">
          <xdr:nvSpPr>
            <xdr:cNvPr id="70681" name="Check Box 25" hidden="1">
              <a:extLst>
                <a:ext uri="{63B3BB69-23CF-44E3-9099-C40C66FF867C}">
                  <a14:compatExt spid="_x0000_s70681"/>
                </a:ext>
                <a:ext uri="{FF2B5EF4-FFF2-40B4-BE49-F238E27FC236}">
                  <a16:creationId xmlns:a16="http://schemas.microsoft.com/office/drawing/2014/main" id="{00000000-0008-0000-4500-000019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39</xdr:row>
          <xdr:rowOff>200025</xdr:rowOff>
        </xdr:to>
        <xdr:sp macro="" textlink="">
          <xdr:nvSpPr>
            <xdr:cNvPr id="70682" name="Check Box 26" hidden="1">
              <a:extLst>
                <a:ext uri="{63B3BB69-23CF-44E3-9099-C40C66FF867C}">
                  <a14:compatExt spid="_x0000_s70682"/>
                </a:ext>
                <a:ext uri="{FF2B5EF4-FFF2-40B4-BE49-F238E27FC236}">
                  <a16:creationId xmlns:a16="http://schemas.microsoft.com/office/drawing/2014/main" id="{00000000-0008-0000-4500-00001A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371475</xdr:rowOff>
        </xdr:from>
        <xdr:to>
          <xdr:col>0</xdr:col>
          <xdr:colOff>352425</xdr:colOff>
          <xdr:row>40</xdr:row>
          <xdr:rowOff>200025</xdr:rowOff>
        </xdr:to>
        <xdr:sp macro="" textlink="">
          <xdr:nvSpPr>
            <xdr:cNvPr id="70683" name="Check Box 27" hidden="1">
              <a:extLst>
                <a:ext uri="{63B3BB69-23CF-44E3-9099-C40C66FF867C}">
                  <a14:compatExt spid="_x0000_s70683"/>
                </a:ext>
                <a:ext uri="{FF2B5EF4-FFF2-40B4-BE49-F238E27FC236}">
                  <a16:creationId xmlns:a16="http://schemas.microsoft.com/office/drawing/2014/main" id="{00000000-0008-0000-4500-00001B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70684" name="Check Box 28" hidden="1">
              <a:extLst>
                <a:ext uri="{63B3BB69-23CF-44E3-9099-C40C66FF867C}">
                  <a14:compatExt spid="_x0000_s70684"/>
                </a:ext>
                <a:ext uri="{FF2B5EF4-FFF2-40B4-BE49-F238E27FC236}">
                  <a16:creationId xmlns:a16="http://schemas.microsoft.com/office/drawing/2014/main" id="{00000000-0008-0000-4500-00001C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70685" name="Check Box 29" hidden="1">
              <a:extLst>
                <a:ext uri="{63B3BB69-23CF-44E3-9099-C40C66FF867C}">
                  <a14:compatExt spid="_x0000_s70685"/>
                </a:ext>
                <a:ext uri="{FF2B5EF4-FFF2-40B4-BE49-F238E27FC236}">
                  <a16:creationId xmlns:a16="http://schemas.microsoft.com/office/drawing/2014/main" id="{00000000-0008-0000-4500-00001D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46</xdr:row>
          <xdr:rowOff>19050</xdr:rowOff>
        </xdr:to>
        <xdr:sp macro="" textlink="">
          <xdr:nvSpPr>
            <xdr:cNvPr id="70686" name="Check Box 30" hidden="1">
              <a:extLst>
                <a:ext uri="{63B3BB69-23CF-44E3-9099-C40C66FF867C}">
                  <a14:compatExt spid="_x0000_s70686"/>
                </a:ext>
                <a:ext uri="{FF2B5EF4-FFF2-40B4-BE49-F238E27FC236}">
                  <a16:creationId xmlns:a16="http://schemas.microsoft.com/office/drawing/2014/main" id="{00000000-0008-0000-4500-00001E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47</xdr:row>
          <xdr:rowOff>19050</xdr:rowOff>
        </xdr:to>
        <xdr:sp macro="" textlink="">
          <xdr:nvSpPr>
            <xdr:cNvPr id="70687" name="Check Box 31" hidden="1">
              <a:extLst>
                <a:ext uri="{63B3BB69-23CF-44E3-9099-C40C66FF867C}">
                  <a14:compatExt spid="_x0000_s70687"/>
                </a:ext>
                <a:ext uri="{FF2B5EF4-FFF2-40B4-BE49-F238E27FC236}">
                  <a16:creationId xmlns:a16="http://schemas.microsoft.com/office/drawing/2014/main" id="{00000000-0008-0000-4500-00001F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47</xdr:row>
          <xdr:rowOff>209550</xdr:rowOff>
        </xdr:to>
        <xdr:sp macro="" textlink="">
          <xdr:nvSpPr>
            <xdr:cNvPr id="70688" name="Check Box 32" hidden="1">
              <a:extLst>
                <a:ext uri="{63B3BB69-23CF-44E3-9099-C40C66FF867C}">
                  <a14:compatExt spid="_x0000_s70688"/>
                </a:ext>
                <a:ext uri="{FF2B5EF4-FFF2-40B4-BE49-F238E27FC236}">
                  <a16:creationId xmlns:a16="http://schemas.microsoft.com/office/drawing/2014/main" id="{00000000-0008-0000-4500-000020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48</xdr:row>
          <xdr:rowOff>209550</xdr:rowOff>
        </xdr:to>
        <xdr:sp macro="" textlink="">
          <xdr:nvSpPr>
            <xdr:cNvPr id="70689" name="Check Box 33" hidden="1">
              <a:extLst>
                <a:ext uri="{63B3BB69-23CF-44E3-9099-C40C66FF867C}">
                  <a14:compatExt spid="_x0000_s70689"/>
                </a:ext>
                <a:ext uri="{FF2B5EF4-FFF2-40B4-BE49-F238E27FC236}">
                  <a16:creationId xmlns:a16="http://schemas.microsoft.com/office/drawing/2014/main" id="{00000000-0008-0000-4500-000021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70690" name="Check Box 34" hidden="1">
              <a:extLst>
                <a:ext uri="{63B3BB69-23CF-44E3-9099-C40C66FF867C}">
                  <a14:compatExt spid="_x0000_s70690"/>
                </a:ext>
                <a:ext uri="{FF2B5EF4-FFF2-40B4-BE49-F238E27FC236}">
                  <a16:creationId xmlns:a16="http://schemas.microsoft.com/office/drawing/2014/main" id="{00000000-0008-0000-4500-000022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70691" name="Check Box 35" hidden="1">
              <a:extLst>
                <a:ext uri="{63B3BB69-23CF-44E3-9099-C40C66FF867C}">
                  <a14:compatExt spid="_x0000_s70691"/>
                </a:ext>
                <a:ext uri="{FF2B5EF4-FFF2-40B4-BE49-F238E27FC236}">
                  <a16:creationId xmlns:a16="http://schemas.microsoft.com/office/drawing/2014/main" id="{00000000-0008-0000-4500-000023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70692" name="Check Box 36" hidden="1">
              <a:extLst>
                <a:ext uri="{63B3BB69-23CF-44E3-9099-C40C66FF867C}">
                  <a14:compatExt spid="_x0000_s70692"/>
                </a:ext>
                <a:ext uri="{FF2B5EF4-FFF2-40B4-BE49-F238E27FC236}">
                  <a16:creationId xmlns:a16="http://schemas.microsoft.com/office/drawing/2014/main" id="{00000000-0008-0000-4500-000024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52</xdr:row>
          <xdr:rowOff>209550</xdr:rowOff>
        </xdr:to>
        <xdr:sp macro="" textlink="">
          <xdr:nvSpPr>
            <xdr:cNvPr id="70693" name="Check Box 37" hidden="1">
              <a:extLst>
                <a:ext uri="{63B3BB69-23CF-44E3-9099-C40C66FF867C}">
                  <a14:compatExt spid="_x0000_s70693"/>
                </a:ext>
                <a:ext uri="{FF2B5EF4-FFF2-40B4-BE49-F238E27FC236}">
                  <a16:creationId xmlns:a16="http://schemas.microsoft.com/office/drawing/2014/main" id="{00000000-0008-0000-4500-000025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70694" name="Check Box 38" hidden="1">
              <a:extLst>
                <a:ext uri="{63B3BB69-23CF-44E3-9099-C40C66FF867C}">
                  <a14:compatExt spid="_x0000_s70694"/>
                </a:ext>
                <a:ext uri="{FF2B5EF4-FFF2-40B4-BE49-F238E27FC236}">
                  <a16:creationId xmlns:a16="http://schemas.microsoft.com/office/drawing/2014/main" id="{00000000-0008-0000-4500-000026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70695" name="Check Box 39" hidden="1">
              <a:extLst>
                <a:ext uri="{63B3BB69-23CF-44E3-9099-C40C66FF867C}">
                  <a14:compatExt spid="_x0000_s70695"/>
                </a:ext>
                <a:ext uri="{FF2B5EF4-FFF2-40B4-BE49-F238E27FC236}">
                  <a16:creationId xmlns:a16="http://schemas.microsoft.com/office/drawing/2014/main" id="{00000000-0008-0000-4500-000027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64</xdr:row>
          <xdr:rowOff>19050</xdr:rowOff>
        </xdr:to>
        <xdr:sp macro="" textlink="">
          <xdr:nvSpPr>
            <xdr:cNvPr id="70696" name="Check Box 40" hidden="1">
              <a:extLst>
                <a:ext uri="{63B3BB69-23CF-44E3-9099-C40C66FF867C}">
                  <a14:compatExt spid="_x0000_s70696"/>
                </a:ext>
                <a:ext uri="{FF2B5EF4-FFF2-40B4-BE49-F238E27FC236}">
                  <a16:creationId xmlns:a16="http://schemas.microsoft.com/office/drawing/2014/main" id="{00000000-0008-0000-4500-000028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64</xdr:row>
          <xdr:rowOff>200025</xdr:rowOff>
        </xdr:to>
        <xdr:sp macro="" textlink="">
          <xdr:nvSpPr>
            <xdr:cNvPr id="70697" name="Check Box 41" hidden="1">
              <a:extLst>
                <a:ext uri="{63B3BB69-23CF-44E3-9099-C40C66FF867C}">
                  <a14:compatExt spid="_x0000_s70697"/>
                </a:ext>
                <a:ext uri="{FF2B5EF4-FFF2-40B4-BE49-F238E27FC236}">
                  <a16:creationId xmlns:a16="http://schemas.microsoft.com/office/drawing/2014/main" id="{00000000-0008-0000-4500-000029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371475</xdr:rowOff>
        </xdr:from>
        <xdr:to>
          <xdr:col>0</xdr:col>
          <xdr:colOff>352425</xdr:colOff>
          <xdr:row>66</xdr:row>
          <xdr:rowOff>9525</xdr:rowOff>
        </xdr:to>
        <xdr:sp macro="" textlink="">
          <xdr:nvSpPr>
            <xdr:cNvPr id="70698" name="Check Box 42" hidden="1">
              <a:extLst>
                <a:ext uri="{63B3BB69-23CF-44E3-9099-C40C66FF867C}">
                  <a14:compatExt spid="_x0000_s70698"/>
                </a:ext>
                <a:ext uri="{FF2B5EF4-FFF2-40B4-BE49-F238E27FC236}">
                  <a16:creationId xmlns:a16="http://schemas.microsoft.com/office/drawing/2014/main" id="{00000000-0008-0000-4500-00002A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0</xdr:rowOff>
        </xdr:from>
        <xdr:to>
          <xdr:col>0</xdr:col>
          <xdr:colOff>352425</xdr:colOff>
          <xdr:row>67</xdr:row>
          <xdr:rowOff>19050</xdr:rowOff>
        </xdr:to>
        <xdr:sp macro="" textlink="">
          <xdr:nvSpPr>
            <xdr:cNvPr id="70699" name="Check Box 43" hidden="1">
              <a:extLst>
                <a:ext uri="{63B3BB69-23CF-44E3-9099-C40C66FF867C}">
                  <a14:compatExt spid="_x0000_s70699"/>
                </a:ext>
                <a:ext uri="{FF2B5EF4-FFF2-40B4-BE49-F238E27FC236}">
                  <a16:creationId xmlns:a16="http://schemas.microsoft.com/office/drawing/2014/main" id="{00000000-0008-0000-4500-00002B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180975</xdr:rowOff>
        </xdr:from>
        <xdr:to>
          <xdr:col>0</xdr:col>
          <xdr:colOff>352425</xdr:colOff>
          <xdr:row>68</xdr:row>
          <xdr:rowOff>9525</xdr:rowOff>
        </xdr:to>
        <xdr:sp macro="" textlink="">
          <xdr:nvSpPr>
            <xdr:cNvPr id="70700" name="Check Box 44" hidden="1">
              <a:extLst>
                <a:ext uri="{63B3BB69-23CF-44E3-9099-C40C66FF867C}">
                  <a14:compatExt spid="_x0000_s70700"/>
                </a:ext>
                <a:ext uri="{FF2B5EF4-FFF2-40B4-BE49-F238E27FC236}">
                  <a16:creationId xmlns:a16="http://schemas.microsoft.com/office/drawing/2014/main" id="{00000000-0008-0000-4500-00002C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68</xdr:row>
          <xdr:rowOff>209550</xdr:rowOff>
        </xdr:to>
        <xdr:sp macro="" textlink="">
          <xdr:nvSpPr>
            <xdr:cNvPr id="70701" name="Check Box 45" hidden="1">
              <a:extLst>
                <a:ext uri="{63B3BB69-23CF-44E3-9099-C40C66FF867C}">
                  <a14:compatExt spid="_x0000_s70701"/>
                </a:ext>
                <a:ext uri="{FF2B5EF4-FFF2-40B4-BE49-F238E27FC236}">
                  <a16:creationId xmlns:a16="http://schemas.microsoft.com/office/drawing/2014/main" id="{00000000-0008-0000-4500-00002D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0</xdr:rowOff>
        </xdr:from>
        <xdr:to>
          <xdr:col>0</xdr:col>
          <xdr:colOff>352425</xdr:colOff>
          <xdr:row>69</xdr:row>
          <xdr:rowOff>209550</xdr:rowOff>
        </xdr:to>
        <xdr:sp macro="" textlink="">
          <xdr:nvSpPr>
            <xdr:cNvPr id="70702" name="Check Box 46" hidden="1">
              <a:extLst>
                <a:ext uri="{63B3BB69-23CF-44E3-9099-C40C66FF867C}">
                  <a14:compatExt spid="_x0000_s70702"/>
                </a:ext>
                <a:ext uri="{FF2B5EF4-FFF2-40B4-BE49-F238E27FC236}">
                  <a16:creationId xmlns:a16="http://schemas.microsoft.com/office/drawing/2014/main" id="{00000000-0008-0000-4500-00002E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70</xdr:row>
          <xdr:rowOff>209550</xdr:rowOff>
        </xdr:to>
        <xdr:sp macro="" textlink="">
          <xdr:nvSpPr>
            <xdr:cNvPr id="70703" name="Check Box 47" hidden="1">
              <a:extLst>
                <a:ext uri="{63B3BB69-23CF-44E3-9099-C40C66FF867C}">
                  <a14:compatExt spid="_x0000_s70703"/>
                </a:ext>
                <a:ext uri="{FF2B5EF4-FFF2-40B4-BE49-F238E27FC236}">
                  <a16:creationId xmlns:a16="http://schemas.microsoft.com/office/drawing/2014/main" id="{00000000-0008-0000-4500-00002F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228600</xdr:rowOff>
        </xdr:from>
        <xdr:to>
          <xdr:col>0</xdr:col>
          <xdr:colOff>352425</xdr:colOff>
          <xdr:row>73</xdr:row>
          <xdr:rowOff>200025</xdr:rowOff>
        </xdr:to>
        <xdr:sp macro="" textlink="">
          <xdr:nvSpPr>
            <xdr:cNvPr id="70704" name="Check Box 48" hidden="1">
              <a:extLst>
                <a:ext uri="{63B3BB69-23CF-44E3-9099-C40C66FF867C}">
                  <a14:compatExt spid="_x0000_s70704"/>
                </a:ext>
                <a:ext uri="{FF2B5EF4-FFF2-40B4-BE49-F238E27FC236}">
                  <a16:creationId xmlns:a16="http://schemas.microsoft.com/office/drawing/2014/main" id="{00000000-0008-0000-4500-000030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371475</xdr:rowOff>
        </xdr:from>
        <xdr:to>
          <xdr:col>0</xdr:col>
          <xdr:colOff>352425</xdr:colOff>
          <xdr:row>74</xdr:row>
          <xdr:rowOff>200025</xdr:rowOff>
        </xdr:to>
        <xdr:sp macro="" textlink="">
          <xdr:nvSpPr>
            <xdr:cNvPr id="70705" name="Check Box 49" hidden="1">
              <a:extLst>
                <a:ext uri="{63B3BB69-23CF-44E3-9099-C40C66FF867C}">
                  <a14:compatExt spid="_x0000_s70705"/>
                </a:ext>
                <a:ext uri="{FF2B5EF4-FFF2-40B4-BE49-F238E27FC236}">
                  <a16:creationId xmlns:a16="http://schemas.microsoft.com/office/drawing/2014/main" id="{00000000-0008-0000-4500-000031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371475</xdr:rowOff>
        </xdr:from>
        <xdr:to>
          <xdr:col>0</xdr:col>
          <xdr:colOff>352425</xdr:colOff>
          <xdr:row>76</xdr:row>
          <xdr:rowOff>9525</xdr:rowOff>
        </xdr:to>
        <xdr:sp macro="" textlink="">
          <xdr:nvSpPr>
            <xdr:cNvPr id="70706" name="Check Box 50" hidden="1">
              <a:extLst>
                <a:ext uri="{63B3BB69-23CF-44E3-9099-C40C66FF867C}">
                  <a14:compatExt spid="_x0000_s70706"/>
                </a:ext>
                <a:ext uri="{FF2B5EF4-FFF2-40B4-BE49-F238E27FC236}">
                  <a16:creationId xmlns:a16="http://schemas.microsoft.com/office/drawing/2014/main" id="{00000000-0008-0000-4500-000032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180975</xdr:rowOff>
        </xdr:from>
        <xdr:to>
          <xdr:col>0</xdr:col>
          <xdr:colOff>352425</xdr:colOff>
          <xdr:row>77</xdr:row>
          <xdr:rowOff>9525</xdr:rowOff>
        </xdr:to>
        <xdr:sp macro="" textlink="">
          <xdr:nvSpPr>
            <xdr:cNvPr id="70707" name="Check Box 51" hidden="1">
              <a:extLst>
                <a:ext uri="{63B3BB69-23CF-44E3-9099-C40C66FF867C}">
                  <a14:compatExt spid="_x0000_s70707"/>
                </a:ext>
                <a:ext uri="{FF2B5EF4-FFF2-40B4-BE49-F238E27FC236}">
                  <a16:creationId xmlns:a16="http://schemas.microsoft.com/office/drawing/2014/main" id="{00000000-0008-0000-4500-000033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180975</xdr:rowOff>
        </xdr:from>
        <xdr:to>
          <xdr:col>0</xdr:col>
          <xdr:colOff>352425</xdr:colOff>
          <xdr:row>77</xdr:row>
          <xdr:rowOff>200025</xdr:rowOff>
        </xdr:to>
        <xdr:sp macro="" textlink="">
          <xdr:nvSpPr>
            <xdr:cNvPr id="70708" name="Check Box 52" hidden="1">
              <a:extLst>
                <a:ext uri="{63B3BB69-23CF-44E3-9099-C40C66FF867C}">
                  <a14:compatExt spid="_x0000_s70708"/>
                </a:ext>
                <a:ext uri="{FF2B5EF4-FFF2-40B4-BE49-F238E27FC236}">
                  <a16:creationId xmlns:a16="http://schemas.microsoft.com/office/drawing/2014/main" id="{00000000-0008-0000-4500-000034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371475</xdr:rowOff>
        </xdr:from>
        <xdr:to>
          <xdr:col>0</xdr:col>
          <xdr:colOff>352425</xdr:colOff>
          <xdr:row>78</xdr:row>
          <xdr:rowOff>200025</xdr:rowOff>
        </xdr:to>
        <xdr:sp macro="" textlink="">
          <xdr:nvSpPr>
            <xdr:cNvPr id="70709" name="Check Box 53" hidden="1">
              <a:extLst>
                <a:ext uri="{63B3BB69-23CF-44E3-9099-C40C66FF867C}">
                  <a14:compatExt spid="_x0000_s70709"/>
                </a:ext>
                <a:ext uri="{FF2B5EF4-FFF2-40B4-BE49-F238E27FC236}">
                  <a16:creationId xmlns:a16="http://schemas.microsoft.com/office/drawing/2014/main" id="{00000000-0008-0000-4500-000035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371475</xdr:rowOff>
        </xdr:from>
        <xdr:to>
          <xdr:col>0</xdr:col>
          <xdr:colOff>352425</xdr:colOff>
          <xdr:row>79</xdr:row>
          <xdr:rowOff>200025</xdr:rowOff>
        </xdr:to>
        <xdr:sp macro="" textlink="">
          <xdr:nvSpPr>
            <xdr:cNvPr id="70710" name="Check Box 54" hidden="1">
              <a:extLst>
                <a:ext uri="{63B3BB69-23CF-44E3-9099-C40C66FF867C}">
                  <a14:compatExt spid="_x0000_s70710"/>
                </a:ext>
                <a:ext uri="{FF2B5EF4-FFF2-40B4-BE49-F238E27FC236}">
                  <a16:creationId xmlns:a16="http://schemas.microsoft.com/office/drawing/2014/main" id="{00000000-0008-0000-4500-000036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561975</xdr:rowOff>
        </xdr:from>
        <xdr:to>
          <xdr:col>0</xdr:col>
          <xdr:colOff>352425</xdr:colOff>
          <xdr:row>81</xdr:row>
          <xdr:rowOff>9525</xdr:rowOff>
        </xdr:to>
        <xdr:sp macro="" textlink="">
          <xdr:nvSpPr>
            <xdr:cNvPr id="70711" name="Check Box 55" hidden="1">
              <a:extLst>
                <a:ext uri="{63B3BB69-23CF-44E3-9099-C40C66FF867C}">
                  <a14:compatExt spid="_x0000_s70711"/>
                </a:ext>
                <a:ext uri="{FF2B5EF4-FFF2-40B4-BE49-F238E27FC236}">
                  <a16:creationId xmlns:a16="http://schemas.microsoft.com/office/drawing/2014/main" id="{00000000-0008-0000-4500-000037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180975</xdr:rowOff>
        </xdr:from>
        <xdr:to>
          <xdr:col>0</xdr:col>
          <xdr:colOff>352425</xdr:colOff>
          <xdr:row>82</xdr:row>
          <xdr:rowOff>9525</xdr:rowOff>
        </xdr:to>
        <xdr:sp macro="" textlink="">
          <xdr:nvSpPr>
            <xdr:cNvPr id="70712" name="Check Box 56" hidden="1">
              <a:extLst>
                <a:ext uri="{63B3BB69-23CF-44E3-9099-C40C66FF867C}">
                  <a14:compatExt spid="_x0000_s70712"/>
                </a:ext>
                <a:ext uri="{FF2B5EF4-FFF2-40B4-BE49-F238E27FC236}">
                  <a16:creationId xmlns:a16="http://schemas.microsoft.com/office/drawing/2014/main" id="{00000000-0008-0000-4500-000038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84</xdr:row>
          <xdr:rowOff>209550</xdr:rowOff>
        </xdr:to>
        <xdr:sp macro="" textlink="">
          <xdr:nvSpPr>
            <xdr:cNvPr id="70713" name="Check Box 57" hidden="1">
              <a:extLst>
                <a:ext uri="{63B3BB69-23CF-44E3-9099-C40C66FF867C}">
                  <a14:compatExt spid="_x0000_s70713"/>
                </a:ext>
                <a:ext uri="{FF2B5EF4-FFF2-40B4-BE49-F238E27FC236}">
                  <a16:creationId xmlns:a16="http://schemas.microsoft.com/office/drawing/2014/main" id="{00000000-0008-0000-4500-000039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85</xdr:row>
          <xdr:rowOff>209550</xdr:rowOff>
        </xdr:to>
        <xdr:sp macro="" textlink="">
          <xdr:nvSpPr>
            <xdr:cNvPr id="70714" name="Check Box 58" hidden="1">
              <a:extLst>
                <a:ext uri="{63B3BB69-23CF-44E3-9099-C40C66FF867C}">
                  <a14:compatExt spid="_x0000_s70714"/>
                </a:ext>
                <a:ext uri="{FF2B5EF4-FFF2-40B4-BE49-F238E27FC236}">
                  <a16:creationId xmlns:a16="http://schemas.microsoft.com/office/drawing/2014/main" id="{00000000-0008-0000-4500-00003A1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700-00000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700-00000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700-00000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228600</xdr:rowOff>
        </xdr:from>
        <xdr:to>
          <xdr:col>0</xdr:col>
          <xdr:colOff>352425</xdr:colOff>
          <xdr:row>30</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180975</xdr:rowOff>
        </xdr:from>
        <xdr:to>
          <xdr:col>0</xdr:col>
          <xdr:colOff>352425</xdr:colOff>
          <xdr:row>30</xdr:row>
          <xdr:rowOff>200025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32</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180975</xdr:rowOff>
        </xdr:from>
        <xdr:to>
          <xdr:col>0</xdr:col>
          <xdr:colOff>352425</xdr:colOff>
          <xdr:row>32</xdr:row>
          <xdr:rowOff>200025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371475</xdr:rowOff>
        </xdr:from>
        <xdr:to>
          <xdr:col>0</xdr:col>
          <xdr:colOff>352425</xdr:colOff>
          <xdr:row>34</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180975</xdr:rowOff>
        </xdr:from>
        <xdr:to>
          <xdr:col>0</xdr:col>
          <xdr:colOff>352425</xdr:colOff>
          <xdr:row>35</xdr:row>
          <xdr:rowOff>9525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35</xdr:row>
          <xdr:rowOff>200025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700-00001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371475</xdr:rowOff>
        </xdr:from>
        <xdr:to>
          <xdr:col>0</xdr:col>
          <xdr:colOff>352425</xdr:colOff>
          <xdr:row>37</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46</xdr:row>
          <xdr:rowOff>209550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47</xdr:row>
          <xdr:rowOff>209550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228600</xdr:rowOff>
        </xdr:from>
        <xdr:to>
          <xdr:col>0</xdr:col>
          <xdr:colOff>352425</xdr:colOff>
          <xdr:row>54</xdr:row>
          <xdr:rowOff>200025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371475</xdr:rowOff>
        </xdr:from>
        <xdr:to>
          <xdr:col>0</xdr:col>
          <xdr:colOff>352425</xdr:colOff>
          <xdr:row>56</xdr:row>
          <xdr:rowOff>9525</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57</xdr:row>
          <xdr:rowOff>209550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0</xdr:rowOff>
        </xdr:from>
        <xdr:to>
          <xdr:col>0</xdr:col>
          <xdr:colOff>352425</xdr:colOff>
          <xdr:row>59</xdr:row>
          <xdr:rowOff>19050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180975</xdr:rowOff>
        </xdr:from>
        <xdr:to>
          <xdr:col>0</xdr:col>
          <xdr:colOff>352425</xdr:colOff>
          <xdr:row>59</xdr:row>
          <xdr:rowOff>200025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60</xdr:row>
          <xdr:rowOff>200025</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228600</xdr:rowOff>
        </xdr:from>
        <xdr:to>
          <xdr:col>0</xdr:col>
          <xdr:colOff>352425</xdr:colOff>
          <xdr:row>64</xdr:row>
          <xdr:rowOff>9525</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65</xdr:row>
          <xdr:rowOff>9525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180975</xdr:rowOff>
        </xdr:from>
        <xdr:to>
          <xdr:col>0</xdr:col>
          <xdr:colOff>352425</xdr:colOff>
          <xdr:row>66</xdr:row>
          <xdr:rowOff>9525</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180975</xdr:rowOff>
        </xdr:from>
        <xdr:to>
          <xdr:col>0</xdr:col>
          <xdr:colOff>352425</xdr:colOff>
          <xdr:row>66</xdr:row>
          <xdr:rowOff>200025</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371475</xdr:rowOff>
        </xdr:from>
        <xdr:to>
          <xdr:col>0</xdr:col>
          <xdr:colOff>352425</xdr:colOff>
          <xdr:row>67</xdr:row>
          <xdr:rowOff>200025</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561975</xdr:rowOff>
        </xdr:from>
        <xdr:to>
          <xdr:col>0</xdr:col>
          <xdr:colOff>352425</xdr:colOff>
          <xdr:row>68</xdr:row>
          <xdr:rowOff>200025</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371475</xdr:rowOff>
        </xdr:from>
        <xdr:to>
          <xdr:col>0</xdr:col>
          <xdr:colOff>352425</xdr:colOff>
          <xdr:row>70</xdr:row>
          <xdr:rowOff>9525</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180975</xdr:rowOff>
        </xdr:from>
        <xdr:to>
          <xdr:col>0</xdr:col>
          <xdr:colOff>352425</xdr:colOff>
          <xdr:row>71</xdr:row>
          <xdr:rowOff>9525</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180975</xdr:rowOff>
        </xdr:from>
        <xdr:to>
          <xdr:col>0</xdr:col>
          <xdr:colOff>352425</xdr:colOff>
          <xdr:row>71</xdr:row>
          <xdr:rowOff>200025</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371475</xdr:rowOff>
        </xdr:from>
        <xdr:to>
          <xdr:col>0</xdr:col>
          <xdr:colOff>352425</xdr:colOff>
          <xdr:row>73</xdr:row>
          <xdr:rowOff>9525</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180975</xdr:rowOff>
        </xdr:from>
        <xdr:to>
          <xdr:col>0</xdr:col>
          <xdr:colOff>352425</xdr:colOff>
          <xdr:row>73</xdr:row>
          <xdr:rowOff>200025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0</xdr:rowOff>
        </xdr:from>
        <xdr:to>
          <xdr:col>0</xdr:col>
          <xdr:colOff>352425</xdr:colOff>
          <xdr:row>76</xdr:row>
          <xdr:rowOff>209550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78</xdr:row>
          <xdr:rowOff>19050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84</xdr:row>
          <xdr:rowOff>209550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86</xdr:row>
          <xdr:rowOff>19050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0</xdr:rowOff>
        </xdr:from>
        <xdr:to>
          <xdr:col>0</xdr:col>
          <xdr:colOff>352425</xdr:colOff>
          <xdr:row>87</xdr:row>
          <xdr:rowOff>209550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0</xdr:rowOff>
        </xdr:from>
        <xdr:to>
          <xdr:col>0</xdr:col>
          <xdr:colOff>352425</xdr:colOff>
          <xdr:row>89</xdr:row>
          <xdr:rowOff>19050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89</xdr:row>
          <xdr:rowOff>209550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0</xdr:rowOff>
        </xdr:from>
        <xdr:to>
          <xdr:col>0</xdr:col>
          <xdr:colOff>352425</xdr:colOff>
          <xdr:row>90</xdr:row>
          <xdr:rowOff>209550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0</xdr:rowOff>
        </xdr:from>
        <xdr:to>
          <xdr:col>0</xdr:col>
          <xdr:colOff>352425</xdr:colOff>
          <xdr:row>94</xdr:row>
          <xdr:rowOff>19050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180975</xdr:rowOff>
        </xdr:from>
        <xdr:to>
          <xdr:col>0</xdr:col>
          <xdr:colOff>352425</xdr:colOff>
          <xdr:row>95</xdr:row>
          <xdr:rowOff>9525</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0</xdr:rowOff>
        </xdr:from>
        <xdr:to>
          <xdr:col>0</xdr:col>
          <xdr:colOff>352425</xdr:colOff>
          <xdr:row>96</xdr:row>
          <xdr:rowOff>19050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180975</xdr:rowOff>
        </xdr:from>
        <xdr:to>
          <xdr:col>0</xdr:col>
          <xdr:colOff>352425</xdr:colOff>
          <xdr:row>96</xdr:row>
          <xdr:rowOff>200025</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371475</xdr:rowOff>
        </xdr:from>
        <xdr:to>
          <xdr:col>0</xdr:col>
          <xdr:colOff>352425</xdr:colOff>
          <xdr:row>97</xdr:row>
          <xdr:rowOff>200025</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371475</xdr:rowOff>
        </xdr:from>
        <xdr:to>
          <xdr:col>0</xdr:col>
          <xdr:colOff>352425</xdr:colOff>
          <xdr:row>99</xdr:row>
          <xdr:rowOff>9525</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100</xdr:row>
          <xdr:rowOff>19050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180975</xdr:rowOff>
        </xdr:from>
        <xdr:to>
          <xdr:col>0</xdr:col>
          <xdr:colOff>352425</xdr:colOff>
          <xdr:row>100</xdr:row>
          <xdr:rowOff>200025</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0</xdr:rowOff>
        </xdr:from>
        <xdr:to>
          <xdr:col>0</xdr:col>
          <xdr:colOff>352425</xdr:colOff>
          <xdr:row>101</xdr:row>
          <xdr:rowOff>209550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102</xdr:row>
          <xdr:rowOff>0</xdr:rowOff>
        </xdr:from>
        <xdr:to>
          <xdr:col>0</xdr:col>
          <xdr:colOff>352425</xdr:colOff>
          <xdr:row>102</xdr:row>
          <xdr:rowOff>209550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104</xdr:row>
          <xdr:rowOff>228600</xdr:rowOff>
        </xdr:from>
        <xdr:to>
          <xdr:col>0</xdr:col>
          <xdr:colOff>352425</xdr:colOff>
          <xdr:row>105</xdr:row>
          <xdr:rowOff>200025</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371475</xdr:rowOff>
        </xdr:from>
        <xdr:to>
          <xdr:col>0</xdr:col>
          <xdr:colOff>352425</xdr:colOff>
          <xdr:row>107</xdr:row>
          <xdr:rowOff>9525</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4600-000001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4600-000002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4600-000003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4600-000004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4600-000005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1686" name="Check Box 6" hidden="1">
              <a:extLst>
                <a:ext uri="{63B3BB69-23CF-44E3-9099-C40C66FF867C}">
                  <a14:compatExt spid="_x0000_s71686"/>
                </a:ext>
                <a:ext uri="{FF2B5EF4-FFF2-40B4-BE49-F238E27FC236}">
                  <a16:creationId xmlns:a16="http://schemas.microsoft.com/office/drawing/2014/main" id="{00000000-0008-0000-4600-000006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71687" name="Check Box 7" hidden="1">
              <a:extLst>
                <a:ext uri="{63B3BB69-23CF-44E3-9099-C40C66FF867C}">
                  <a14:compatExt spid="_x0000_s71687"/>
                </a:ext>
                <a:ext uri="{FF2B5EF4-FFF2-40B4-BE49-F238E27FC236}">
                  <a16:creationId xmlns:a16="http://schemas.microsoft.com/office/drawing/2014/main" id="{00000000-0008-0000-4600-000007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71688" name="Check Box 8" hidden="1">
              <a:extLst>
                <a:ext uri="{63B3BB69-23CF-44E3-9099-C40C66FF867C}">
                  <a14:compatExt spid="_x0000_s71688"/>
                </a:ext>
                <a:ext uri="{FF2B5EF4-FFF2-40B4-BE49-F238E27FC236}">
                  <a16:creationId xmlns:a16="http://schemas.microsoft.com/office/drawing/2014/main" id="{00000000-0008-0000-4600-000008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71689" name="Check Box 9" hidden="1">
              <a:extLst>
                <a:ext uri="{63B3BB69-23CF-44E3-9099-C40C66FF867C}">
                  <a14:compatExt spid="_x0000_s71689"/>
                </a:ext>
                <a:ext uri="{FF2B5EF4-FFF2-40B4-BE49-F238E27FC236}">
                  <a16:creationId xmlns:a16="http://schemas.microsoft.com/office/drawing/2014/main" id="{00000000-0008-0000-4600-000009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71690" name="Check Box 10" hidden="1">
              <a:extLst>
                <a:ext uri="{63B3BB69-23CF-44E3-9099-C40C66FF867C}">
                  <a14:compatExt spid="_x0000_s71690"/>
                </a:ext>
                <a:ext uri="{FF2B5EF4-FFF2-40B4-BE49-F238E27FC236}">
                  <a16:creationId xmlns:a16="http://schemas.microsoft.com/office/drawing/2014/main" id="{00000000-0008-0000-4600-00000A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71691" name="Check Box 11" hidden="1">
              <a:extLst>
                <a:ext uri="{63B3BB69-23CF-44E3-9099-C40C66FF867C}">
                  <a14:compatExt spid="_x0000_s71691"/>
                </a:ext>
                <a:ext uri="{FF2B5EF4-FFF2-40B4-BE49-F238E27FC236}">
                  <a16:creationId xmlns:a16="http://schemas.microsoft.com/office/drawing/2014/main" id="{00000000-0008-0000-4600-00000B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71692" name="Check Box 12" hidden="1">
              <a:extLst>
                <a:ext uri="{63B3BB69-23CF-44E3-9099-C40C66FF867C}">
                  <a14:compatExt spid="_x0000_s71692"/>
                </a:ext>
                <a:ext uri="{FF2B5EF4-FFF2-40B4-BE49-F238E27FC236}">
                  <a16:creationId xmlns:a16="http://schemas.microsoft.com/office/drawing/2014/main" id="{00000000-0008-0000-4600-00000C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71693" name="Check Box 13" hidden="1">
              <a:extLst>
                <a:ext uri="{63B3BB69-23CF-44E3-9099-C40C66FF867C}">
                  <a14:compatExt spid="_x0000_s71693"/>
                </a:ext>
                <a:ext uri="{FF2B5EF4-FFF2-40B4-BE49-F238E27FC236}">
                  <a16:creationId xmlns:a16="http://schemas.microsoft.com/office/drawing/2014/main" id="{00000000-0008-0000-4600-00000D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1694" name="Check Box 14" hidden="1">
              <a:extLst>
                <a:ext uri="{63B3BB69-23CF-44E3-9099-C40C66FF867C}">
                  <a14:compatExt spid="_x0000_s71694"/>
                </a:ext>
                <a:ext uri="{FF2B5EF4-FFF2-40B4-BE49-F238E27FC236}">
                  <a16:creationId xmlns:a16="http://schemas.microsoft.com/office/drawing/2014/main" id="{00000000-0008-0000-4600-00000E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4600-00000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71696" name="Check Box 16" hidden="1">
              <a:extLst>
                <a:ext uri="{63B3BB69-23CF-44E3-9099-C40C66FF867C}">
                  <a14:compatExt spid="_x0000_s71696"/>
                </a:ext>
                <a:ext uri="{FF2B5EF4-FFF2-40B4-BE49-F238E27FC236}">
                  <a16:creationId xmlns:a16="http://schemas.microsoft.com/office/drawing/2014/main" id="{00000000-0008-0000-4600-00001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71697" name="Check Box 17" hidden="1">
              <a:extLst>
                <a:ext uri="{63B3BB69-23CF-44E3-9099-C40C66FF867C}">
                  <a14:compatExt spid="_x0000_s71697"/>
                </a:ext>
                <a:ext uri="{FF2B5EF4-FFF2-40B4-BE49-F238E27FC236}">
                  <a16:creationId xmlns:a16="http://schemas.microsoft.com/office/drawing/2014/main" id="{00000000-0008-0000-4600-000011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71698" name="Check Box 18" hidden="1">
              <a:extLst>
                <a:ext uri="{63B3BB69-23CF-44E3-9099-C40C66FF867C}">
                  <a14:compatExt spid="_x0000_s71698"/>
                </a:ext>
                <a:ext uri="{FF2B5EF4-FFF2-40B4-BE49-F238E27FC236}">
                  <a16:creationId xmlns:a16="http://schemas.microsoft.com/office/drawing/2014/main" id="{00000000-0008-0000-4600-000012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71699" name="Check Box 19" hidden="1">
              <a:extLst>
                <a:ext uri="{63B3BB69-23CF-44E3-9099-C40C66FF867C}">
                  <a14:compatExt spid="_x0000_s71699"/>
                </a:ext>
                <a:ext uri="{FF2B5EF4-FFF2-40B4-BE49-F238E27FC236}">
                  <a16:creationId xmlns:a16="http://schemas.microsoft.com/office/drawing/2014/main" id="{00000000-0008-0000-4600-000013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71700" name="Check Box 20" hidden="1">
              <a:extLst>
                <a:ext uri="{63B3BB69-23CF-44E3-9099-C40C66FF867C}">
                  <a14:compatExt spid="_x0000_s71700"/>
                </a:ext>
                <a:ext uri="{FF2B5EF4-FFF2-40B4-BE49-F238E27FC236}">
                  <a16:creationId xmlns:a16="http://schemas.microsoft.com/office/drawing/2014/main" id="{00000000-0008-0000-4600-000014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28</xdr:row>
          <xdr:rowOff>200025</xdr:rowOff>
        </xdr:to>
        <xdr:sp macro="" textlink="">
          <xdr:nvSpPr>
            <xdr:cNvPr id="71701" name="Check Box 21" hidden="1">
              <a:extLst>
                <a:ext uri="{63B3BB69-23CF-44E3-9099-C40C66FF867C}">
                  <a14:compatExt spid="_x0000_s71701"/>
                </a:ext>
                <a:ext uri="{FF2B5EF4-FFF2-40B4-BE49-F238E27FC236}">
                  <a16:creationId xmlns:a16="http://schemas.microsoft.com/office/drawing/2014/main" id="{00000000-0008-0000-4600-000015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228600</xdr:rowOff>
        </xdr:from>
        <xdr:to>
          <xdr:col>0</xdr:col>
          <xdr:colOff>352425</xdr:colOff>
          <xdr:row>36</xdr:row>
          <xdr:rowOff>9525</xdr:rowOff>
        </xdr:to>
        <xdr:sp macro="" textlink="">
          <xdr:nvSpPr>
            <xdr:cNvPr id="71702" name="Check Box 22" hidden="1">
              <a:extLst>
                <a:ext uri="{63B3BB69-23CF-44E3-9099-C40C66FF867C}">
                  <a14:compatExt spid="_x0000_s71702"/>
                </a:ext>
                <a:ext uri="{FF2B5EF4-FFF2-40B4-BE49-F238E27FC236}">
                  <a16:creationId xmlns:a16="http://schemas.microsoft.com/office/drawing/2014/main" id="{00000000-0008-0000-4600-000016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180975</xdr:rowOff>
        </xdr:from>
        <xdr:to>
          <xdr:col>0</xdr:col>
          <xdr:colOff>352425</xdr:colOff>
          <xdr:row>37</xdr:row>
          <xdr:rowOff>9525</xdr:rowOff>
        </xdr:to>
        <xdr:sp macro="" textlink="">
          <xdr:nvSpPr>
            <xdr:cNvPr id="71703" name="Check Box 23" hidden="1">
              <a:extLst>
                <a:ext uri="{63B3BB69-23CF-44E3-9099-C40C66FF867C}">
                  <a14:compatExt spid="_x0000_s71703"/>
                </a:ext>
                <a:ext uri="{FF2B5EF4-FFF2-40B4-BE49-F238E27FC236}">
                  <a16:creationId xmlns:a16="http://schemas.microsoft.com/office/drawing/2014/main" id="{00000000-0008-0000-4600-000017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37</xdr:row>
          <xdr:rowOff>200025</xdr:rowOff>
        </xdr:to>
        <xdr:sp macro="" textlink="">
          <xdr:nvSpPr>
            <xdr:cNvPr id="71704" name="Check Box 24" hidden="1">
              <a:extLst>
                <a:ext uri="{63B3BB69-23CF-44E3-9099-C40C66FF867C}">
                  <a14:compatExt spid="_x0000_s71704"/>
                </a:ext>
                <a:ext uri="{FF2B5EF4-FFF2-40B4-BE49-F238E27FC236}">
                  <a16:creationId xmlns:a16="http://schemas.microsoft.com/office/drawing/2014/main" id="{00000000-0008-0000-4600-000018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371475</xdr:rowOff>
        </xdr:from>
        <xdr:to>
          <xdr:col>0</xdr:col>
          <xdr:colOff>352425</xdr:colOff>
          <xdr:row>38</xdr:row>
          <xdr:rowOff>200025</xdr:rowOff>
        </xdr:to>
        <xdr:sp macro="" textlink="">
          <xdr:nvSpPr>
            <xdr:cNvPr id="71705" name="Check Box 25" hidden="1">
              <a:extLst>
                <a:ext uri="{63B3BB69-23CF-44E3-9099-C40C66FF867C}">
                  <a14:compatExt spid="_x0000_s71705"/>
                </a:ext>
                <a:ext uri="{FF2B5EF4-FFF2-40B4-BE49-F238E27FC236}">
                  <a16:creationId xmlns:a16="http://schemas.microsoft.com/office/drawing/2014/main" id="{00000000-0008-0000-4600-000019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561975</xdr:rowOff>
        </xdr:from>
        <xdr:to>
          <xdr:col>0</xdr:col>
          <xdr:colOff>352425</xdr:colOff>
          <xdr:row>40</xdr:row>
          <xdr:rowOff>9525</xdr:rowOff>
        </xdr:to>
        <xdr:sp macro="" textlink="">
          <xdr:nvSpPr>
            <xdr:cNvPr id="71706" name="Check Box 26" hidden="1">
              <a:extLst>
                <a:ext uri="{63B3BB69-23CF-44E3-9099-C40C66FF867C}">
                  <a14:compatExt spid="_x0000_s71706"/>
                </a:ext>
                <a:ext uri="{FF2B5EF4-FFF2-40B4-BE49-F238E27FC236}">
                  <a16:creationId xmlns:a16="http://schemas.microsoft.com/office/drawing/2014/main" id="{00000000-0008-0000-4600-00001A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180975</xdr:rowOff>
        </xdr:from>
        <xdr:to>
          <xdr:col>0</xdr:col>
          <xdr:colOff>352425</xdr:colOff>
          <xdr:row>41</xdr:row>
          <xdr:rowOff>9525</xdr:rowOff>
        </xdr:to>
        <xdr:sp macro="" textlink="">
          <xdr:nvSpPr>
            <xdr:cNvPr id="71707" name="Check Box 27" hidden="1">
              <a:extLst>
                <a:ext uri="{63B3BB69-23CF-44E3-9099-C40C66FF867C}">
                  <a14:compatExt spid="_x0000_s71707"/>
                </a:ext>
                <a:ext uri="{FF2B5EF4-FFF2-40B4-BE49-F238E27FC236}">
                  <a16:creationId xmlns:a16="http://schemas.microsoft.com/office/drawing/2014/main" id="{00000000-0008-0000-4600-00001B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180975</xdr:rowOff>
        </xdr:from>
        <xdr:to>
          <xdr:col>0</xdr:col>
          <xdr:colOff>352425</xdr:colOff>
          <xdr:row>41</xdr:row>
          <xdr:rowOff>200025</xdr:rowOff>
        </xdr:to>
        <xdr:sp macro="" textlink="">
          <xdr:nvSpPr>
            <xdr:cNvPr id="71708" name="Check Box 28" hidden="1">
              <a:extLst>
                <a:ext uri="{63B3BB69-23CF-44E3-9099-C40C66FF867C}">
                  <a14:compatExt spid="_x0000_s71708"/>
                </a:ext>
                <a:ext uri="{FF2B5EF4-FFF2-40B4-BE49-F238E27FC236}">
                  <a16:creationId xmlns:a16="http://schemas.microsoft.com/office/drawing/2014/main" id="{00000000-0008-0000-4600-00001C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371475</xdr:rowOff>
        </xdr:from>
        <xdr:to>
          <xdr:col>0</xdr:col>
          <xdr:colOff>352425</xdr:colOff>
          <xdr:row>42</xdr:row>
          <xdr:rowOff>200025</xdr:rowOff>
        </xdr:to>
        <xdr:sp macro="" textlink="">
          <xdr:nvSpPr>
            <xdr:cNvPr id="71709" name="Check Box 29" hidden="1">
              <a:extLst>
                <a:ext uri="{63B3BB69-23CF-44E3-9099-C40C66FF867C}">
                  <a14:compatExt spid="_x0000_s71709"/>
                </a:ext>
                <a:ext uri="{FF2B5EF4-FFF2-40B4-BE49-F238E27FC236}">
                  <a16:creationId xmlns:a16="http://schemas.microsoft.com/office/drawing/2014/main" id="{00000000-0008-0000-4600-00001D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371475</xdr:rowOff>
        </xdr:from>
        <xdr:to>
          <xdr:col>0</xdr:col>
          <xdr:colOff>352425</xdr:colOff>
          <xdr:row>43</xdr:row>
          <xdr:rowOff>200025</xdr:rowOff>
        </xdr:to>
        <xdr:sp macro="" textlink="">
          <xdr:nvSpPr>
            <xdr:cNvPr id="71710" name="Check Box 30" hidden="1">
              <a:extLst>
                <a:ext uri="{63B3BB69-23CF-44E3-9099-C40C66FF867C}">
                  <a14:compatExt spid="_x0000_s71710"/>
                </a:ext>
                <a:ext uri="{FF2B5EF4-FFF2-40B4-BE49-F238E27FC236}">
                  <a16:creationId xmlns:a16="http://schemas.microsoft.com/office/drawing/2014/main" id="{00000000-0008-0000-4600-00001E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371475</xdr:rowOff>
        </xdr:from>
        <xdr:to>
          <xdr:col>0</xdr:col>
          <xdr:colOff>352425</xdr:colOff>
          <xdr:row>44</xdr:row>
          <xdr:rowOff>200025</xdr:rowOff>
        </xdr:to>
        <xdr:sp macro="" textlink="">
          <xdr:nvSpPr>
            <xdr:cNvPr id="71711" name="Check Box 31" hidden="1">
              <a:extLst>
                <a:ext uri="{63B3BB69-23CF-44E3-9099-C40C66FF867C}">
                  <a14:compatExt spid="_x0000_s71711"/>
                </a:ext>
                <a:ext uri="{FF2B5EF4-FFF2-40B4-BE49-F238E27FC236}">
                  <a16:creationId xmlns:a16="http://schemas.microsoft.com/office/drawing/2014/main" id="{00000000-0008-0000-4600-00001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47</xdr:row>
          <xdr:rowOff>209550</xdr:rowOff>
        </xdr:to>
        <xdr:sp macro="" textlink="">
          <xdr:nvSpPr>
            <xdr:cNvPr id="71712" name="Check Box 32" hidden="1">
              <a:extLst>
                <a:ext uri="{63B3BB69-23CF-44E3-9099-C40C66FF867C}">
                  <a14:compatExt spid="_x0000_s71712"/>
                </a:ext>
                <a:ext uri="{FF2B5EF4-FFF2-40B4-BE49-F238E27FC236}">
                  <a16:creationId xmlns:a16="http://schemas.microsoft.com/office/drawing/2014/main" id="{00000000-0008-0000-4600-00002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71713" name="Check Box 33" hidden="1">
              <a:extLst>
                <a:ext uri="{63B3BB69-23CF-44E3-9099-C40C66FF867C}">
                  <a14:compatExt spid="_x0000_s71713"/>
                </a:ext>
                <a:ext uri="{FF2B5EF4-FFF2-40B4-BE49-F238E27FC236}">
                  <a16:creationId xmlns:a16="http://schemas.microsoft.com/office/drawing/2014/main" id="{00000000-0008-0000-4600-000021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71714" name="Check Box 34" hidden="1">
              <a:extLst>
                <a:ext uri="{63B3BB69-23CF-44E3-9099-C40C66FF867C}">
                  <a14:compatExt spid="_x0000_s71714"/>
                </a:ext>
                <a:ext uri="{FF2B5EF4-FFF2-40B4-BE49-F238E27FC236}">
                  <a16:creationId xmlns:a16="http://schemas.microsoft.com/office/drawing/2014/main" id="{00000000-0008-0000-4600-000022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71715" name="Check Box 35" hidden="1">
              <a:extLst>
                <a:ext uri="{63B3BB69-23CF-44E3-9099-C40C66FF867C}">
                  <a14:compatExt spid="_x0000_s71715"/>
                </a:ext>
                <a:ext uri="{FF2B5EF4-FFF2-40B4-BE49-F238E27FC236}">
                  <a16:creationId xmlns:a16="http://schemas.microsoft.com/office/drawing/2014/main" id="{00000000-0008-0000-4600-000023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71716" name="Check Box 36" hidden="1">
              <a:extLst>
                <a:ext uri="{63B3BB69-23CF-44E3-9099-C40C66FF867C}">
                  <a14:compatExt spid="_x0000_s71716"/>
                </a:ext>
                <a:ext uri="{FF2B5EF4-FFF2-40B4-BE49-F238E27FC236}">
                  <a16:creationId xmlns:a16="http://schemas.microsoft.com/office/drawing/2014/main" id="{00000000-0008-0000-4600-000024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53</xdr:row>
          <xdr:rowOff>19050</xdr:rowOff>
        </xdr:to>
        <xdr:sp macro="" textlink="">
          <xdr:nvSpPr>
            <xdr:cNvPr id="71717" name="Check Box 37" hidden="1">
              <a:extLst>
                <a:ext uri="{63B3BB69-23CF-44E3-9099-C40C66FF867C}">
                  <a14:compatExt spid="_x0000_s71717"/>
                </a:ext>
                <a:ext uri="{FF2B5EF4-FFF2-40B4-BE49-F238E27FC236}">
                  <a16:creationId xmlns:a16="http://schemas.microsoft.com/office/drawing/2014/main" id="{00000000-0008-0000-4600-000025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71718" name="Check Box 38" hidden="1">
              <a:extLst>
                <a:ext uri="{63B3BB69-23CF-44E3-9099-C40C66FF867C}">
                  <a14:compatExt spid="_x0000_s71718"/>
                </a:ext>
                <a:ext uri="{FF2B5EF4-FFF2-40B4-BE49-F238E27FC236}">
                  <a16:creationId xmlns:a16="http://schemas.microsoft.com/office/drawing/2014/main" id="{00000000-0008-0000-4600-000026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55</xdr:row>
          <xdr:rowOff>19050</xdr:rowOff>
        </xdr:to>
        <xdr:sp macro="" textlink="">
          <xdr:nvSpPr>
            <xdr:cNvPr id="71719" name="Check Box 39" hidden="1">
              <a:extLst>
                <a:ext uri="{63B3BB69-23CF-44E3-9099-C40C66FF867C}">
                  <a14:compatExt spid="_x0000_s71719"/>
                </a:ext>
                <a:ext uri="{FF2B5EF4-FFF2-40B4-BE49-F238E27FC236}">
                  <a16:creationId xmlns:a16="http://schemas.microsoft.com/office/drawing/2014/main" id="{00000000-0008-0000-4600-000027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71720" name="Check Box 40" hidden="1">
              <a:extLst>
                <a:ext uri="{63B3BB69-23CF-44E3-9099-C40C66FF867C}">
                  <a14:compatExt spid="_x0000_s71720"/>
                </a:ext>
                <a:ext uri="{FF2B5EF4-FFF2-40B4-BE49-F238E27FC236}">
                  <a16:creationId xmlns:a16="http://schemas.microsoft.com/office/drawing/2014/main" id="{00000000-0008-0000-4600-000028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57</xdr:row>
          <xdr:rowOff>19050</xdr:rowOff>
        </xdr:to>
        <xdr:sp macro="" textlink="">
          <xdr:nvSpPr>
            <xdr:cNvPr id="71721" name="Check Box 41" hidden="1">
              <a:extLst>
                <a:ext uri="{63B3BB69-23CF-44E3-9099-C40C66FF867C}">
                  <a14:compatExt spid="_x0000_s71721"/>
                </a:ext>
                <a:ext uri="{FF2B5EF4-FFF2-40B4-BE49-F238E27FC236}">
                  <a16:creationId xmlns:a16="http://schemas.microsoft.com/office/drawing/2014/main" id="{00000000-0008-0000-4600-000029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0</xdr:rowOff>
        </xdr:from>
        <xdr:to>
          <xdr:col>0</xdr:col>
          <xdr:colOff>352425</xdr:colOff>
          <xdr:row>59</xdr:row>
          <xdr:rowOff>209550</xdr:rowOff>
        </xdr:to>
        <xdr:sp macro="" textlink="">
          <xdr:nvSpPr>
            <xdr:cNvPr id="71722" name="Check Box 42" hidden="1">
              <a:extLst>
                <a:ext uri="{63B3BB69-23CF-44E3-9099-C40C66FF867C}">
                  <a14:compatExt spid="_x0000_s71722"/>
                </a:ext>
                <a:ext uri="{FF2B5EF4-FFF2-40B4-BE49-F238E27FC236}">
                  <a16:creationId xmlns:a16="http://schemas.microsoft.com/office/drawing/2014/main" id="{00000000-0008-0000-4600-00002A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228600</xdr:rowOff>
        </xdr:from>
        <xdr:to>
          <xdr:col>0</xdr:col>
          <xdr:colOff>352425</xdr:colOff>
          <xdr:row>66</xdr:row>
          <xdr:rowOff>200025</xdr:rowOff>
        </xdr:to>
        <xdr:sp macro="" textlink="">
          <xdr:nvSpPr>
            <xdr:cNvPr id="71723" name="Check Box 43" hidden="1">
              <a:extLst>
                <a:ext uri="{63B3BB69-23CF-44E3-9099-C40C66FF867C}">
                  <a14:compatExt spid="_x0000_s71723"/>
                </a:ext>
                <a:ext uri="{FF2B5EF4-FFF2-40B4-BE49-F238E27FC236}">
                  <a16:creationId xmlns:a16="http://schemas.microsoft.com/office/drawing/2014/main" id="{00000000-0008-0000-4600-00002B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371475</xdr:rowOff>
        </xdr:from>
        <xdr:to>
          <xdr:col>0</xdr:col>
          <xdr:colOff>352425</xdr:colOff>
          <xdr:row>68</xdr:row>
          <xdr:rowOff>9525</xdr:rowOff>
        </xdr:to>
        <xdr:sp macro="" textlink="">
          <xdr:nvSpPr>
            <xdr:cNvPr id="71724" name="Check Box 44" hidden="1">
              <a:extLst>
                <a:ext uri="{63B3BB69-23CF-44E3-9099-C40C66FF867C}">
                  <a14:compatExt spid="_x0000_s71724"/>
                </a:ext>
                <a:ext uri="{FF2B5EF4-FFF2-40B4-BE49-F238E27FC236}">
                  <a16:creationId xmlns:a16="http://schemas.microsoft.com/office/drawing/2014/main" id="{00000000-0008-0000-4600-00002C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69</xdr:row>
          <xdr:rowOff>19050</xdr:rowOff>
        </xdr:to>
        <xdr:sp macro="" textlink="">
          <xdr:nvSpPr>
            <xdr:cNvPr id="71725" name="Check Box 45" hidden="1">
              <a:extLst>
                <a:ext uri="{63B3BB69-23CF-44E3-9099-C40C66FF867C}">
                  <a14:compatExt spid="_x0000_s71725"/>
                </a:ext>
                <a:ext uri="{FF2B5EF4-FFF2-40B4-BE49-F238E27FC236}">
                  <a16:creationId xmlns:a16="http://schemas.microsoft.com/office/drawing/2014/main" id="{00000000-0008-0000-4600-00002D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180975</xdr:rowOff>
        </xdr:from>
        <xdr:to>
          <xdr:col>0</xdr:col>
          <xdr:colOff>352425</xdr:colOff>
          <xdr:row>70</xdr:row>
          <xdr:rowOff>9525</xdr:rowOff>
        </xdr:to>
        <xdr:sp macro="" textlink="">
          <xdr:nvSpPr>
            <xdr:cNvPr id="71726" name="Check Box 46" hidden="1">
              <a:extLst>
                <a:ext uri="{63B3BB69-23CF-44E3-9099-C40C66FF867C}">
                  <a14:compatExt spid="_x0000_s71726"/>
                </a:ext>
                <a:ext uri="{FF2B5EF4-FFF2-40B4-BE49-F238E27FC236}">
                  <a16:creationId xmlns:a16="http://schemas.microsoft.com/office/drawing/2014/main" id="{00000000-0008-0000-4600-00002E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70</xdr:row>
          <xdr:rowOff>209550</xdr:rowOff>
        </xdr:to>
        <xdr:sp macro="" textlink="">
          <xdr:nvSpPr>
            <xdr:cNvPr id="71727" name="Check Box 47" hidden="1">
              <a:extLst>
                <a:ext uri="{63B3BB69-23CF-44E3-9099-C40C66FF867C}">
                  <a14:compatExt spid="_x0000_s71727"/>
                </a:ext>
                <a:ext uri="{FF2B5EF4-FFF2-40B4-BE49-F238E27FC236}">
                  <a16:creationId xmlns:a16="http://schemas.microsoft.com/office/drawing/2014/main" id="{00000000-0008-0000-4600-00002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561975</xdr:rowOff>
        </xdr:from>
        <xdr:to>
          <xdr:col>0</xdr:col>
          <xdr:colOff>352425</xdr:colOff>
          <xdr:row>72</xdr:row>
          <xdr:rowOff>9525</xdr:rowOff>
        </xdr:to>
        <xdr:sp macro="" textlink="">
          <xdr:nvSpPr>
            <xdr:cNvPr id="71728" name="Check Box 48" hidden="1">
              <a:extLst>
                <a:ext uri="{63B3BB69-23CF-44E3-9099-C40C66FF867C}">
                  <a14:compatExt spid="_x0000_s71728"/>
                </a:ext>
                <a:ext uri="{FF2B5EF4-FFF2-40B4-BE49-F238E27FC236}">
                  <a16:creationId xmlns:a16="http://schemas.microsoft.com/office/drawing/2014/main" id="{00000000-0008-0000-4600-00003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72</xdr:row>
          <xdr:rowOff>209550</xdr:rowOff>
        </xdr:to>
        <xdr:sp macro="" textlink="">
          <xdr:nvSpPr>
            <xdr:cNvPr id="71729" name="Check Box 49" hidden="1">
              <a:extLst>
                <a:ext uri="{63B3BB69-23CF-44E3-9099-C40C66FF867C}">
                  <a14:compatExt spid="_x0000_s71729"/>
                </a:ext>
                <a:ext uri="{FF2B5EF4-FFF2-40B4-BE49-F238E27FC236}">
                  <a16:creationId xmlns:a16="http://schemas.microsoft.com/office/drawing/2014/main" id="{00000000-0008-0000-4600-000031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0</xdr:rowOff>
        </xdr:from>
        <xdr:to>
          <xdr:col>0</xdr:col>
          <xdr:colOff>352425</xdr:colOff>
          <xdr:row>73</xdr:row>
          <xdr:rowOff>209550</xdr:rowOff>
        </xdr:to>
        <xdr:sp macro="" textlink="">
          <xdr:nvSpPr>
            <xdr:cNvPr id="71730" name="Check Box 50" hidden="1">
              <a:extLst>
                <a:ext uri="{63B3BB69-23CF-44E3-9099-C40C66FF867C}">
                  <a14:compatExt spid="_x0000_s71730"/>
                </a:ext>
                <a:ext uri="{FF2B5EF4-FFF2-40B4-BE49-F238E27FC236}">
                  <a16:creationId xmlns:a16="http://schemas.microsoft.com/office/drawing/2014/main" id="{00000000-0008-0000-4600-000032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0</xdr:rowOff>
        </xdr:from>
        <xdr:to>
          <xdr:col>0</xdr:col>
          <xdr:colOff>352425</xdr:colOff>
          <xdr:row>74</xdr:row>
          <xdr:rowOff>209550</xdr:rowOff>
        </xdr:to>
        <xdr:sp macro="" textlink="">
          <xdr:nvSpPr>
            <xdr:cNvPr id="71731" name="Check Box 51" hidden="1">
              <a:extLst>
                <a:ext uri="{63B3BB69-23CF-44E3-9099-C40C66FF867C}">
                  <a14:compatExt spid="_x0000_s71731"/>
                </a:ext>
                <a:ext uri="{FF2B5EF4-FFF2-40B4-BE49-F238E27FC236}">
                  <a16:creationId xmlns:a16="http://schemas.microsoft.com/office/drawing/2014/main" id="{00000000-0008-0000-4600-000033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75</xdr:row>
          <xdr:rowOff>209550</xdr:rowOff>
        </xdr:to>
        <xdr:sp macro="" textlink="">
          <xdr:nvSpPr>
            <xdr:cNvPr id="71732" name="Check Box 52" hidden="1">
              <a:extLst>
                <a:ext uri="{63B3BB69-23CF-44E3-9099-C40C66FF867C}">
                  <a14:compatExt spid="_x0000_s71732"/>
                </a:ext>
                <a:ext uri="{FF2B5EF4-FFF2-40B4-BE49-F238E27FC236}">
                  <a16:creationId xmlns:a16="http://schemas.microsoft.com/office/drawing/2014/main" id="{00000000-0008-0000-4600-000034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228600</xdr:rowOff>
        </xdr:from>
        <xdr:to>
          <xdr:col>0</xdr:col>
          <xdr:colOff>352425</xdr:colOff>
          <xdr:row>79</xdr:row>
          <xdr:rowOff>9525</xdr:rowOff>
        </xdr:to>
        <xdr:sp macro="" textlink="">
          <xdr:nvSpPr>
            <xdr:cNvPr id="71733" name="Check Box 53" hidden="1">
              <a:extLst>
                <a:ext uri="{63B3BB69-23CF-44E3-9099-C40C66FF867C}">
                  <a14:compatExt spid="_x0000_s71733"/>
                </a:ext>
                <a:ext uri="{FF2B5EF4-FFF2-40B4-BE49-F238E27FC236}">
                  <a16:creationId xmlns:a16="http://schemas.microsoft.com/office/drawing/2014/main" id="{00000000-0008-0000-4600-000035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180975</xdr:rowOff>
        </xdr:from>
        <xdr:to>
          <xdr:col>0</xdr:col>
          <xdr:colOff>352425</xdr:colOff>
          <xdr:row>80</xdr:row>
          <xdr:rowOff>9525</xdr:rowOff>
        </xdr:to>
        <xdr:sp macro="" textlink="">
          <xdr:nvSpPr>
            <xdr:cNvPr id="71734" name="Check Box 54" hidden="1">
              <a:extLst>
                <a:ext uri="{63B3BB69-23CF-44E3-9099-C40C66FF867C}">
                  <a14:compatExt spid="_x0000_s71734"/>
                </a:ext>
                <a:ext uri="{FF2B5EF4-FFF2-40B4-BE49-F238E27FC236}">
                  <a16:creationId xmlns:a16="http://schemas.microsoft.com/office/drawing/2014/main" id="{00000000-0008-0000-4600-000036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180975</xdr:rowOff>
        </xdr:from>
        <xdr:to>
          <xdr:col>0</xdr:col>
          <xdr:colOff>352425</xdr:colOff>
          <xdr:row>80</xdr:row>
          <xdr:rowOff>200025</xdr:rowOff>
        </xdr:to>
        <xdr:sp macro="" textlink="">
          <xdr:nvSpPr>
            <xdr:cNvPr id="71735" name="Check Box 55" hidden="1">
              <a:extLst>
                <a:ext uri="{63B3BB69-23CF-44E3-9099-C40C66FF867C}">
                  <a14:compatExt spid="_x0000_s71735"/>
                </a:ext>
                <a:ext uri="{FF2B5EF4-FFF2-40B4-BE49-F238E27FC236}">
                  <a16:creationId xmlns:a16="http://schemas.microsoft.com/office/drawing/2014/main" id="{00000000-0008-0000-4600-000037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371475</xdr:rowOff>
        </xdr:from>
        <xdr:to>
          <xdr:col>0</xdr:col>
          <xdr:colOff>352425</xdr:colOff>
          <xdr:row>82</xdr:row>
          <xdr:rowOff>9525</xdr:rowOff>
        </xdr:to>
        <xdr:sp macro="" textlink="">
          <xdr:nvSpPr>
            <xdr:cNvPr id="71736" name="Check Box 56" hidden="1">
              <a:extLst>
                <a:ext uri="{63B3BB69-23CF-44E3-9099-C40C66FF867C}">
                  <a14:compatExt spid="_x0000_s71736"/>
                </a:ext>
                <a:ext uri="{FF2B5EF4-FFF2-40B4-BE49-F238E27FC236}">
                  <a16:creationId xmlns:a16="http://schemas.microsoft.com/office/drawing/2014/main" id="{00000000-0008-0000-4600-000038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180975</xdr:rowOff>
        </xdr:from>
        <xdr:to>
          <xdr:col>0</xdr:col>
          <xdr:colOff>352425</xdr:colOff>
          <xdr:row>82</xdr:row>
          <xdr:rowOff>200025</xdr:rowOff>
        </xdr:to>
        <xdr:sp macro="" textlink="">
          <xdr:nvSpPr>
            <xdr:cNvPr id="71737" name="Check Box 57" hidden="1">
              <a:extLst>
                <a:ext uri="{63B3BB69-23CF-44E3-9099-C40C66FF867C}">
                  <a14:compatExt spid="_x0000_s71737"/>
                </a:ext>
                <a:ext uri="{FF2B5EF4-FFF2-40B4-BE49-F238E27FC236}">
                  <a16:creationId xmlns:a16="http://schemas.microsoft.com/office/drawing/2014/main" id="{00000000-0008-0000-4600-000039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371475</xdr:rowOff>
        </xdr:from>
        <xdr:to>
          <xdr:col>0</xdr:col>
          <xdr:colOff>352425</xdr:colOff>
          <xdr:row>84</xdr:row>
          <xdr:rowOff>9525</xdr:rowOff>
        </xdr:to>
        <xdr:sp macro="" textlink="">
          <xdr:nvSpPr>
            <xdr:cNvPr id="71738" name="Check Box 58" hidden="1">
              <a:extLst>
                <a:ext uri="{63B3BB69-23CF-44E3-9099-C40C66FF867C}">
                  <a14:compatExt spid="_x0000_s71738"/>
                </a:ext>
                <a:ext uri="{FF2B5EF4-FFF2-40B4-BE49-F238E27FC236}">
                  <a16:creationId xmlns:a16="http://schemas.microsoft.com/office/drawing/2014/main" id="{00000000-0008-0000-4600-00003A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180975</xdr:rowOff>
        </xdr:from>
        <xdr:to>
          <xdr:col>0</xdr:col>
          <xdr:colOff>352425</xdr:colOff>
          <xdr:row>85</xdr:row>
          <xdr:rowOff>9525</xdr:rowOff>
        </xdr:to>
        <xdr:sp macro="" textlink="">
          <xdr:nvSpPr>
            <xdr:cNvPr id="71739" name="Check Box 59" hidden="1">
              <a:extLst>
                <a:ext uri="{63B3BB69-23CF-44E3-9099-C40C66FF867C}">
                  <a14:compatExt spid="_x0000_s71739"/>
                </a:ext>
                <a:ext uri="{FF2B5EF4-FFF2-40B4-BE49-F238E27FC236}">
                  <a16:creationId xmlns:a16="http://schemas.microsoft.com/office/drawing/2014/main" id="{00000000-0008-0000-4600-00003B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180975</xdr:rowOff>
        </xdr:from>
        <xdr:to>
          <xdr:col>0</xdr:col>
          <xdr:colOff>352425</xdr:colOff>
          <xdr:row>85</xdr:row>
          <xdr:rowOff>200025</xdr:rowOff>
        </xdr:to>
        <xdr:sp macro="" textlink="">
          <xdr:nvSpPr>
            <xdr:cNvPr id="71740" name="Check Box 60" hidden="1">
              <a:extLst>
                <a:ext uri="{63B3BB69-23CF-44E3-9099-C40C66FF867C}">
                  <a14:compatExt spid="_x0000_s71740"/>
                </a:ext>
                <a:ext uri="{FF2B5EF4-FFF2-40B4-BE49-F238E27FC236}">
                  <a16:creationId xmlns:a16="http://schemas.microsoft.com/office/drawing/2014/main" id="{00000000-0008-0000-4600-00003C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371475</xdr:rowOff>
        </xdr:from>
        <xdr:to>
          <xdr:col>0</xdr:col>
          <xdr:colOff>352425</xdr:colOff>
          <xdr:row>87</xdr:row>
          <xdr:rowOff>9525</xdr:rowOff>
        </xdr:to>
        <xdr:sp macro="" textlink="">
          <xdr:nvSpPr>
            <xdr:cNvPr id="71741" name="Check Box 61" hidden="1">
              <a:extLst>
                <a:ext uri="{63B3BB69-23CF-44E3-9099-C40C66FF867C}">
                  <a14:compatExt spid="_x0000_s71741"/>
                </a:ext>
                <a:ext uri="{FF2B5EF4-FFF2-40B4-BE49-F238E27FC236}">
                  <a16:creationId xmlns:a16="http://schemas.microsoft.com/office/drawing/2014/main" id="{00000000-0008-0000-4600-00003D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89</xdr:row>
          <xdr:rowOff>209550</xdr:rowOff>
        </xdr:to>
        <xdr:sp macro="" textlink="">
          <xdr:nvSpPr>
            <xdr:cNvPr id="71742" name="Check Box 62" hidden="1">
              <a:extLst>
                <a:ext uri="{63B3BB69-23CF-44E3-9099-C40C66FF867C}">
                  <a14:compatExt spid="_x0000_s71742"/>
                </a:ext>
                <a:ext uri="{FF2B5EF4-FFF2-40B4-BE49-F238E27FC236}">
                  <a16:creationId xmlns:a16="http://schemas.microsoft.com/office/drawing/2014/main" id="{00000000-0008-0000-4600-00003E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0</xdr:rowOff>
        </xdr:from>
        <xdr:to>
          <xdr:col>0</xdr:col>
          <xdr:colOff>352425</xdr:colOff>
          <xdr:row>97</xdr:row>
          <xdr:rowOff>19050</xdr:rowOff>
        </xdr:to>
        <xdr:sp macro="" textlink="">
          <xdr:nvSpPr>
            <xdr:cNvPr id="71743" name="Check Box 63" hidden="1">
              <a:extLst>
                <a:ext uri="{63B3BB69-23CF-44E3-9099-C40C66FF867C}">
                  <a14:compatExt spid="_x0000_s71743"/>
                </a:ext>
                <a:ext uri="{FF2B5EF4-FFF2-40B4-BE49-F238E27FC236}">
                  <a16:creationId xmlns:a16="http://schemas.microsoft.com/office/drawing/2014/main" id="{00000000-0008-0000-4600-00003F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0</xdr:rowOff>
        </xdr:from>
        <xdr:to>
          <xdr:col>0</xdr:col>
          <xdr:colOff>352425</xdr:colOff>
          <xdr:row>97</xdr:row>
          <xdr:rowOff>209550</xdr:rowOff>
        </xdr:to>
        <xdr:sp macro="" textlink="">
          <xdr:nvSpPr>
            <xdr:cNvPr id="71744" name="Check Box 64" hidden="1">
              <a:extLst>
                <a:ext uri="{63B3BB69-23CF-44E3-9099-C40C66FF867C}">
                  <a14:compatExt spid="_x0000_s71744"/>
                </a:ext>
                <a:ext uri="{FF2B5EF4-FFF2-40B4-BE49-F238E27FC236}">
                  <a16:creationId xmlns:a16="http://schemas.microsoft.com/office/drawing/2014/main" id="{00000000-0008-0000-4600-000040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0</xdr:rowOff>
        </xdr:from>
        <xdr:to>
          <xdr:col>0</xdr:col>
          <xdr:colOff>352425</xdr:colOff>
          <xdr:row>98</xdr:row>
          <xdr:rowOff>209550</xdr:rowOff>
        </xdr:to>
        <xdr:sp macro="" textlink="">
          <xdr:nvSpPr>
            <xdr:cNvPr id="71745" name="Check Box 65" hidden="1">
              <a:extLst>
                <a:ext uri="{63B3BB69-23CF-44E3-9099-C40C66FF867C}">
                  <a14:compatExt spid="_x0000_s71745"/>
                </a:ext>
                <a:ext uri="{FF2B5EF4-FFF2-40B4-BE49-F238E27FC236}">
                  <a16:creationId xmlns:a16="http://schemas.microsoft.com/office/drawing/2014/main" id="{00000000-0008-0000-4600-000041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100</xdr:row>
          <xdr:rowOff>19050</xdr:rowOff>
        </xdr:to>
        <xdr:sp macro="" textlink="">
          <xdr:nvSpPr>
            <xdr:cNvPr id="71746" name="Check Box 66" hidden="1">
              <a:extLst>
                <a:ext uri="{63B3BB69-23CF-44E3-9099-C40C66FF867C}">
                  <a14:compatExt spid="_x0000_s71746"/>
                </a:ext>
                <a:ext uri="{FF2B5EF4-FFF2-40B4-BE49-F238E27FC236}">
                  <a16:creationId xmlns:a16="http://schemas.microsoft.com/office/drawing/2014/main" id="{00000000-0008-0000-4600-000042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0</xdr:rowOff>
        </xdr:from>
        <xdr:to>
          <xdr:col>0</xdr:col>
          <xdr:colOff>352425</xdr:colOff>
          <xdr:row>100</xdr:row>
          <xdr:rowOff>209550</xdr:rowOff>
        </xdr:to>
        <xdr:sp macro="" textlink="">
          <xdr:nvSpPr>
            <xdr:cNvPr id="71747" name="Check Box 67" hidden="1">
              <a:extLst>
                <a:ext uri="{63B3BB69-23CF-44E3-9099-C40C66FF867C}">
                  <a14:compatExt spid="_x0000_s71747"/>
                </a:ext>
                <a:ext uri="{FF2B5EF4-FFF2-40B4-BE49-F238E27FC236}">
                  <a16:creationId xmlns:a16="http://schemas.microsoft.com/office/drawing/2014/main" id="{00000000-0008-0000-4600-000043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0</xdr:rowOff>
        </xdr:from>
        <xdr:to>
          <xdr:col>0</xdr:col>
          <xdr:colOff>352425</xdr:colOff>
          <xdr:row>101</xdr:row>
          <xdr:rowOff>209550</xdr:rowOff>
        </xdr:to>
        <xdr:sp macro="" textlink="">
          <xdr:nvSpPr>
            <xdr:cNvPr id="71748" name="Check Box 68" hidden="1">
              <a:extLst>
                <a:ext uri="{63B3BB69-23CF-44E3-9099-C40C66FF867C}">
                  <a14:compatExt spid="_x0000_s71748"/>
                </a:ext>
                <a:ext uri="{FF2B5EF4-FFF2-40B4-BE49-F238E27FC236}">
                  <a16:creationId xmlns:a16="http://schemas.microsoft.com/office/drawing/2014/main" id="{00000000-0008-0000-4600-000044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103</xdr:row>
          <xdr:rowOff>228600</xdr:rowOff>
        </xdr:from>
        <xdr:to>
          <xdr:col>0</xdr:col>
          <xdr:colOff>352425</xdr:colOff>
          <xdr:row>105</xdr:row>
          <xdr:rowOff>9525</xdr:rowOff>
        </xdr:to>
        <xdr:sp macro="" textlink="">
          <xdr:nvSpPr>
            <xdr:cNvPr id="71749" name="Check Box 69" hidden="1">
              <a:extLst>
                <a:ext uri="{63B3BB69-23CF-44E3-9099-C40C66FF867C}">
                  <a14:compatExt spid="_x0000_s71749"/>
                </a:ext>
                <a:ext uri="{FF2B5EF4-FFF2-40B4-BE49-F238E27FC236}">
                  <a16:creationId xmlns:a16="http://schemas.microsoft.com/office/drawing/2014/main" id="{00000000-0008-0000-4600-000045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0</xdr:rowOff>
        </xdr:from>
        <xdr:to>
          <xdr:col>0</xdr:col>
          <xdr:colOff>352425</xdr:colOff>
          <xdr:row>105</xdr:row>
          <xdr:rowOff>209550</xdr:rowOff>
        </xdr:to>
        <xdr:sp macro="" textlink="">
          <xdr:nvSpPr>
            <xdr:cNvPr id="71750" name="Check Box 70" hidden="1">
              <a:extLst>
                <a:ext uri="{63B3BB69-23CF-44E3-9099-C40C66FF867C}">
                  <a14:compatExt spid="_x0000_s71750"/>
                </a:ext>
                <a:ext uri="{FF2B5EF4-FFF2-40B4-BE49-F238E27FC236}">
                  <a16:creationId xmlns:a16="http://schemas.microsoft.com/office/drawing/2014/main" id="{00000000-0008-0000-4600-000046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0</xdr:rowOff>
        </xdr:from>
        <xdr:to>
          <xdr:col>0</xdr:col>
          <xdr:colOff>352425</xdr:colOff>
          <xdr:row>107</xdr:row>
          <xdr:rowOff>19050</xdr:rowOff>
        </xdr:to>
        <xdr:sp macro="" textlink="">
          <xdr:nvSpPr>
            <xdr:cNvPr id="71751" name="Check Box 71" hidden="1">
              <a:extLst>
                <a:ext uri="{63B3BB69-23CF-44E3-9099-C40C66FF867C}">
                  <a14:compatExt spid="_x0000_s71751"/>
                </a:ext>
                <a:ext uri="{FF2B5EF4-FFF2-40B4-BE49-F238E27FC236}">
                  <a16:creationId xmlns:a16="http://schemas.microsoft.com/office/drawing/2014/main" id="{00000000-0008-0000-4600-000047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180975</xdr:rowOff>
        </xdr:from>
        <xdr:to>
          <xdr:col>0</xdr:col>
          <xdr:colOff>352425</xdr:colOff>
          <xdr:row>108</xdr:row>
          <xdr:rowOff>9525</xdr:rowOff>
        </xdr:to>
        <xdr:sp macro="" textlink="">
          <xdr:nvSpPr>
            <xdr:cNvPr id="71752" name="Check Box 72" hidden="1">
              <a:extLst>
                <a:ext uri="{63B3BB69-23CF-44E3-9099-C40C66FF867C}">
                  <a14:compatExt spid="_x0000_s71752"/>
                </a:ext>
                <a:ext uri="{FF2B5EF4-FFF2-40B4-BE49-F238E27FC236}">
                  <a16:creationId xmlns:a16="http://schemas.microsoft.com/office/drawing/2014/main" id="{00000000-0008-0000-4600-000048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0</xdr:rowOff>
        </xdr:from>
        <xdr:to>
          <xdr:col>0</xdr:col>
          <xdr:colOff>352425</xdr:colOff>
          <xdr:row>108</xdr:row>
          <xdr:rowOff>209550</xdr:rowOff>
        </xdr:to>
        <xdr:sp macro="" textlink="">
          <xdr:nvSpPr>
            <xdr:cNvPr id="71753" name="Check Box 73" hidden="1">
              <a:extLst>
                <a:ext uri="{63B3BB69-23CF-44E3-9099-C40C66FF867C}">
                  <a14:compatExt spid="_x0000_s71753"/>
                </a:ext>
                <a:ext uri="{FF2B5EF4-FFF2-40B4-BE49-F238E27FC236}">
                  <a16:creationId xmlns:a16="http://schemas.microsoft.com/office/drawing/2014/main" id="{00000000-0008-0000-4600-000049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228600</xdr:rowOff>
        </xdr:from>
        <xdr:to>
          <xdr:col>0</xdr:col>
          <xdr:colOff>352425</xdr:colOff>
          <xdr:row>111</xdr:row>
          <xdr:rowOff>200025</xdr:rowOff>
        </xdr:to>
        <xdr:sp macro="" textlink="">
          <xdr:nvSpPr>
            <xdr:cNvPr id="71754" name="Check Box 74" hidden="1">
              <a:extLst>
                <a:ext uri="{63B3BB69-23CF-44E3-9099-C40C66FF867C}">
                  <a14:compatExt spid="_x0000_s71754"/>
                </a:ext>
                <a:ext uri="{FF2B5EF4-FFF2-40B4-BE49-F238E27FC236}">
                  <a16:creationId xmlns:a16="http://schemas.microsoft.com/office/drawing/2014/main" id="{00000000-0008-0000-4600-00004A1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2705" name="Check Box 1" hidden="1">
              <a:extLst>
                <a:ext uri="{63B3BB69-23CF-44E3-9099-C40C66FF867C}">
                  <a14:compatExt spid="_x0000_s72705"/>
                </a:ext>
                <a:ext uri="{FF2B5EF4-FFF2-40B4-BE49-F238E27FC236}">
                  <a16:creationId xmlns:a16="http://schemas.microsoft.com/office/drawing/2014/main" id="{00000000-0008-0000-4700-000001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2706" name="Check Box 2" hidden="1">
              <a:extLst>
                <a:ext uri="{63B3BB69-23CF-44E3-9099-C40C66FF867C}">
                  <a14:compatExt spid="_x0000_s72706"/>
                </a:ext>
                <a:ext uri="{FF2B5EF4-FFF2-40B4-BE49-F238E27FC236}">
                  <a16:creationId xmlns:a16="http://schemas.microsoft.com/office/drawing/2014/main" id="{00000000-0008-0000-4700-000002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4700-000003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2708" name="Check Box 4" hidden="1">
              <a:extLst>
                <a:ext uri="{63B3BB69-23CF-44E3-9099-C40C66FF867C}">
                  <a14:compatExt spid="_x0000_s72708"/>
                </a:ext>
                <a:ext uri="{FF2B5EF4-FFF2-40B4-BE49-F238E27FC236}">
                  <a16:creationId xmlns:a16="http://schemas.microsoft.com/office/drawing/2014/main" id="{00000000-0008-0000-4700-000004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4700-000005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4700-000006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72711" name="Check Box 7" hidden="1">
              <a:extLst>
                <a:ext uri="{63B3BB69-23CF-44E3-9099-C40C66FF867C}">
                  <a14:compatExt spid="_x0000_s72711"/>
                </a:ext>
                <a:ext uri="{FF2B5EF4-FFF2-40B4-BE49-F238E27FC236}">
                  <a16:creationId xmlns:a16="http://schemas.microsoft.com/office/drawing/2014/main" id="{00000000-0008-0000-4700-000007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72712" name="Check Box 8" hidden="1">
              <a:extLst>
                <a:ext uri="{63B3BB69-23CF-44E3-9099-C40C66FF867C}">
                  <a14:compatExt spid="_x0000_s72712"/>
                </a:ext>
                <a:ext uri="{FF2B5EF4-FFF2-40B4-BE49-F238E27FC236}">
                  <a16:creationId xmlns:a16="http://schemas.microsoft.com/office/drawing/2014/main" id="{00000000-0008-0000-4700-000008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72713" name="Check Box 9" hidden="1">
              <a:extLst>
                <a:ext uri="{63B3BB69-23CF-44E3-9099-C40C66FF867C}">
                  <a14:compatExt spid="_x0000_s72713"/>
                </a:ext>
                <a:ext uri="{FF2B5EF4-FFF2-40B4-BE49-F238E27FC236}">
                  <a16:creationId xmlns:a16="http://schemas.microsoft.com/office/drawing/2014/main" id="{00000000-0008-0000-4700-000009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2714" name="Check Box 10" hidden="1">
              <a:extLst>
                <a:ext uri="{63B3BB69-23CF-44E3-9099-C40C66FF867C}">
                  <a14:compatExt spid="_x0000_s72714"/>
                </a:ext>
                <a:ext uri="{FF2B5EF4-FFF2-40B4-BE49-F238E27FC236}">
                  <a16:creationId xmlns:a16="http://schemas.microsoft.com/office/drawing/2014/main" id="{00000000-0008-0000-4700-00000A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4700-00000B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4700-00000C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228600</xdr:rowOff>
        </xdr:from>
        <xdr:to>
          <xdr:col>0</xdr:col>
          <xdr:colOff>352425</xdr:colOff>
          <xdr:row>20</xdr:row>
          <xdr:rowOff>200025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4700-00000D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371475</xdr:rowOff>
        </xdr:from>
        <xdr:to>
          <xdr:col>0</xdr:col>
          <xdr:colOff>352425</xdr:colOff>
          <xdr:row>21</xdr:row>
          <xdr:rowOff>200025</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4700-00000E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228600</xdr:rowOff>
        </xdr:from>
        <xdr:to>
          <xdr:col>0</xdr:col>
          <xdr:colOff>352425</xdr:colOff>
          <xdr:row>29</xdr:row>
          <xdr:rowOff>9525</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4700-00000F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72720" name="Check Box 16" hidden="1">
              <a:extLst>
                <a:ext uri="{63B3BB69-23CF-44E3-9099-C40C66FF867C}">
                  <a14:compatExt spid="_x0000_s72720"/>
                </a:ext>
                <a:ext uri="{FF2B5EF4-FFF2-40B4-BE49-F238E27FC236}">
                  <a16:creationId xmlns:a16="http://schemas.microsoft.com/office/drawing/2014/main" id="{00000000-0008-0000-4700-000010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371475</xdr:rowOff>
        </xdr:from>
        <xdr:to>
          <xdr:col>0</xdr:col>
          <xdr:colOff>352425</xdr:colOff>
          <xdr:row>30</xdr:row>
          <xdr:rowOff>200025</xdr:rowOff>
        </xdr:to>
        <xdr:sp macro="" textlink="">
          <xdr:nvSpPr>
            <xdr:cNvPr id="72721" name="Check Box 17" hidden="1">
              <a:extLst>
                <a:ext uri="{63B3BB69-23CF-44E3-9099-C40C66FF867C}">
                  <a14:compatExt spid="_x0000_s72721"/>
                </a:ext>
                <a:ext uri="{FF2B5EF4-FFF2-40B4-BE49-F238E27FC236}">
                  <a16:creationId xmlns:a16="http://schemas.microsoft.com/office/drawing/2014/main" id="{00000000-0008-0000-4700-000011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72722" name="Check Box 18" hidden="1">
              <a:extLst>
                <a:ext uri="{63B3BB69-23CF-44E3-9099-C40C66FF867C}">
                  <a14:compatExt spid="_x0000_s72722"/>
                </a:ext>
                <a:ext uri="{FF2B5EF4-FFF2-40B4-BE49-F238E27FC236}">
                  <a16:creationId xmlns:a16="http://schemas.microsoft.com/office/drawing/2014/main" id="{00000000-0008-0000-4700-000012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32</xdr:row>
          <xdr:rowOff>200025</xdr:rowOff>
        </xdr:to>
        <xdr:sp macro="" textlink="">
          <xdr:nvSpPr>
            <xdr:cNvPr id="72723" name="Check Box 19" hidden="1">
              <a:extLst>
                <a:ext uri="{63B3BB69-23CF-44E3-9099-C40C66FF867C}">
                  <a14:compatExt spid="_x0000_s72723"/>
                </a:ext>
                <a:ext uri="{FF2B5EF4-FFF2-40B4-BE49-F238E27FC236}">
                  <a16:creationId xmlns:a16="http://schemas.microsoft.com/office/drawing/2014/main" id="{00000000-0008-0000-4700-000013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72724" name="Check Box 20" hidden="1">
              <a:extLst>
                <a:ext uri="{63B3BB69-23CF-44E3-9099-C40C66FF867C}">
                  <a14:compatExt spid="_x0000_s72724"/>
                </a:ext>
                <a:ext uri="{FF2B5EF4-FFF2-40B4-BE49-F238E27FC236}">
                  <a16:creationId xmlns:a16="http://schemas.microsoft.com/office/drawing/2014/main" id="{00000000-0008-0000-4700-000014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72725" name="Check Box 21" hidden="1">
              <a:extLst>
                <a:ext uri="{63B3BB69-23CF-44E3-9099-C40C66FF867C}">
                  <a14:compatExt spid="_x0000_s72725"/>
                </a:ext>
                <a:ext uri="{FF2B5EF4-FFF2-40B4-BE49-F238E27FC236}">
                  <a16:creationId xmlns:a16="http://schemas.microsoft.com/office/drawing/2014/main" id="{00000000-0008-0000-4700-000015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72726" name="Check Box 22" hidden="1">
              <a:extLst>
                <a:ext uri="{63B3BB69-23CF-44E3-9099-C40C66FF867C}">
                  <a14:compatExt spid="_x0000_s72726"/>
                </a:ext>
                <a:ext uri="{FF2B5EF4-FFF2-40B4-BE49-F238E27FC236}">
                  <a16:creationId xmlns:a16="http://schemas.microsoft.com/office/drawing/2014/main" id="{00000000-0008-0000-4700-000016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72727" name="Check Box 23" hidden="1">
              <a:extLst>
                <a:ext uri="{63B3BB69-23CF-44E3-9099-C40C66FF867C}">
                  <a14:compatExt spid="_x0000_s72727"/>
                </a:ext>
                <a:ext uri="{FF2B5EF4-FFF2-40B4-BE49-F238E27FC236}">
                  <a16:creationId xmlns:a16="http://schemas.microsoft.com/office/drawing/2014/main" id="{00000000-0008-0000-4700-000017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40</xdr:row>
          <xdr:rowOff>19050</xdr:rowOff>
        </xdr:to>
        <xdr:sp macro="" textlink="">
          <xdr:nvSpPr>
            <xdr:cNvPr id="72728" name="Check Box 24" hidden="1">
              <a:extLst>
                <a:ext uri="{63B3BB69-23CF-44E3-9099-C40C66FF867C}">
                  <a14:compatExt spid="_x0000_s72728"/>
                </a:ext>
                <a:ext uri="{FF2B5EF4-FFF2-40B4-BE49-F238E27FC236}">
                  <a16:creationId xmlns:a16="http://schemas.microsoft.com/office/drawing/2014/main" id="{00000000-0008-0000-4700-000018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72729" name="Check Box 25" hidden="1">
              <a:extLst>
                <a:ext uri="{63B3BB69-23CF-44E3-9099-C40C66FF867C}">
                  <a14:compatExt spid="_x0000_s72729"/>
                </a:ext>
                <a:ext uri="{FF2B5EF4-FFF2-40B4-BE49-F238E27FC236}">
                  <a16:creationId xmlns:a16="http://schemas.microsoft.com/office/drawing/2014/main" id="{00000000-0008-0000-4700-000019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72730" name="Check Box 26" hidden="1">
              <a:extLst>
                <a:ext uri="{63B3BB69-23CF-44E3-9099-C40C66FF867C}">
                  <a14:compatExt spid="_x0000_s72730"/>
                </a:ext>
                <a:ext uri="{FF2B5EF4-FFF2-40B4-BE49-F238E27FC236}">
                  <a16:creationId xmlns:a16="http://schemas.microsoft.com/office/drawing/2014/main" id="{00000000-0008-0000-4700-00001A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72731" name="Check Box 27" hidden="1">
              <a:extLst>
                <a:ext uri="{63B3BB69-23CF-44E3-9099-C40C66FF867C}">
                  <a14:compatExt spid="_x0000_s72731"/>
                </a:ext>
                <a:ext uri="{FF2B5EF4-FFF2-40B4-BE49-F238E27FC236}">
                  <a16:creationId xmlns:a16="http://schemas.microsoft.com/office/drawing/2014/main" id="{00000000-0008-0000-4700-00001B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72732" name="Check Box 28" hidden="1">
              <a:extLst>
                <a:ext uri="{63B3BB69-23CF-44E3-9099-C40C66FF867C}">
                  <a14:compatExt spid="_x0000_s72732"/>
                </a:ext>
                <a:ext uri="{FF2B5EF4-FFF2-40B4-BE49-F238E27FC236}">
                  <a16:creationId xmlns:a16="http://schemas.microsoft.com/office/drawing/2014/main" id="{00000000-0008-0000-4700-00001C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228600</xdr:rowOff>
        </xdr:from>
        <xdr:to>
          <xdr:col>0</xdr:col>
          <xdr:colOff>352425</xdr:colOff>
          <xdr:row>53</xdr:row>
          <xdr:rowOff>9525</xdr:rowOff>
        </xdr:to>
        <xdr:sp macro="" textlink="">
          <xdr:nvSpPr>
            <xdr:cNvPr id="72733" name="Check Box 29" hidden="1">
              <a:extLst>
                <a:ext uri="{63B3BB69-23CF-44E3-9099-C40C66FF867C}">
                  <a14:compatExt spid="_x0000_s72733"/>
                </a:ext>
                <a:ext uri="{FF2B5EF4-FFF2-40B4-BE49-F238E27FC236}">
                  <a16:creationId xmlns:a16="http://schemas.microsoft.com/office/drawing/2014/main" id="{00000000-0008-0000-4700-00001D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53</xdr:row>
          <xdr:rowOff>209550</xdr:rowOff>
        </xdr:to>
        <xdr:sp macro="" textlink="">
          <xdr:nvSpPr>
            <xdr:cNvPr id="72734" name="Check Box 30" hidden="1">
              <a:extLst>
                <a:ext uri="{63B3BB69-23CF-44E3-9099-C40C66FF867C}">
                  <a14:compatExt spid="_x0000_s72734"/>
                </a:ext>
                <a:ext uri="{FF2B5EF4-FFF2-40B4-BE49-F238E27FC236}">
                  <a16:creationId xmlns:a16="http://schemas.microsoft.com/office/drawing/2014/main" id="{00000000-0008-0000-4700-00001E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72735" name="Check Box 31" hidden="1">
              <a:extLst>
                <a:ext uri="{63B3BB69-23CF-44E3-9099-C40C66FF867C}">
                  <a14:compatExt spid="_x0000_s72735"/>
                </a:ext>
                <a:ext uri="{FF2B5EF4-FFF2-40B4-BE49-F238E27FC236}">
                  <a16:creationId xmlns:a16="http://schemas.microsoft.com/office/drawing/2014/main" id="{00000000-0008-0000-4700-00001F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72736" name="Check Box 32" hidden="1">
              <a:extLst>
                <a:ext uri="{63B3BB69-23CF-44E3-9099-C40C66FF867C}">
                  <a14:compatExt spid="_x0000_s72736"/>
                </a:ext>
                <a:ext uri="{FF2B5EF4-FFF2-40B4-BE49-F238E27FC236}">
                  <a16:creationId xmlns:a16="http://schemas.microsoft.com/office/drawing/2014/main" id="{00000000-0008-0000-4700-000020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72737" name="Check Box 33" hidden="1">
              <a:extLst>
                <a:ext uri="{63B3BB69-23CF-44E3-9099-C40C66FF867C}">
                  <a14:compatExt spid="_x0000_s72737"/>
                </a:ext>
                <a:ext uri="{FF2B5EF4-FFF2-40B4-BE49-F238E27FC236}">
                  <a16:creationId xmlns:a16="http://schemas.microsoft.com/office/drawing/2014/main" id="{00000000-0008-0000-4700-000021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228600</xdr:rowOff>
        </xdr:from>
        <xdr:to>
          <xdr:col>0</xdr:col>
          <xdr:colOff>352425</xdr:colOff>
          <xdr:row>60</xdr:row>
          <xdr:rowOff>9525</xdr:rowOff>
        </xdr:to>
        <xdr:sp macro="" textlink="">
          <xdr:nvSpPr>
            <xdr:cNvPr id="72738" name="Check Box 34" hidden="1">
              <a:extLst>
                <a:ext uri="{63B3BB69-23CF-44E3-9099-C40C66FF867C}">
                  <a14:compatExt spid="_x0000_s72738"/>
                </a:ext>
                <a:ext uri="{FF2B5EF4-FFF2-40B4-BE49-F238E27FC236}">
                  <a16:creationId xmlns:a16="http://schemas.microsoft.com/office/drawing/2014/main" id="{00000000-0008-0000-4700-000022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180975</xdr:rowOff>
        </xdr:from>
        <xdr:to>
          <xdr:col>0</xdr:col>
          <xdr:colOff>352425</xdr:colOff>
          <xdr:row>61</xdr:row>
          <xdr:rowOff>9525</xdr:rowOff>
        </xdr:to>
        <xdr:sp macro="" textlink="">
          <xdr:nvSpPr>
            <xdr:cNvPr id="72739" name="Check Box 35" hidden="1">
              <a:extLst>
                <a:ext uri="{63B3BB69-23CF-44E3-9099-C40C66FF867C}">
                  <a14:compatExt spid="_x0000_s72739"/>
                </a:ext>
                <a:ext uri="{FF2B5EF4-FFF2-40B4-BE49-F238E27FC236}">
                  <a16:creationId xmlns:a16="http://schemas.microsoft.com/office/drawing/2014/main" id="{00000000-0008-0000-4700-000023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0</xdr:col>
          <xdr:colOff>352425</xdr:colOff>
          <xdr:row>62</xdr:row>
          <xdr:rowOff>9525</xdr:rowOff>
        </xdr:to>
        <xdr:sp macro="" textlink="">
          <xdr:nvSpPr>
            <xdr:cNvPr id="72740" name="Check Box 36" hidden="1">
              <a:extLst>
                <a:ext uri="{63B3BB69-23CF-44E3-9099-C40C66FF867C}">
                  <a14:compatExt spid="_x0000_s72740"/>
                </a:ext>
                <a:ext uri="{FF2B5EF4-FFF2-40B4-BE49-F238E27FC236}">
                  <a16:creationId xmlns:a16="http://schemas.microsoft.com/office/drawing/2014/main" id="{00000000-0008-0000-4700-000024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180975</xdr:rowOff>
        </xdr:from>
        <xdr:to>
          <xdr:col>0</xdr:col>
          <xdr:colOff>352425</xdr:colOff>
          <xdr:row>62</xdr:row>
          <xdr:rowOff>200025</xdr:rowOff>
        </xdr:to>
        <xdr:sp macro="" textlink="">
          <xdr:nvSpPr>
            <xdr:cNvPr id="72741" name="Check Box 37" hidden="1">
              <a:extLst>
                <a:ext uri="{63B3BB69-23CF-44E3-9099-C40C66FF867C}">
                  <a14:compatExt spid="_x0000_s72741"/>
                </a:ext>
                <a:ext uri="{FF2B5EF4-FFF2-40B4-BE49-F238E27FC236}">
                  <a16:creationId xmlns:a16="http://schemas.microsoft.com/office/drawing/2014/main" id="{00000000-0008-0000-4700-000025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371475</xdr:rowOff>
        </xdr:from>
        <xdr:to>
          <xdr:col>0</xdr:col>
          <xdr:colOff>352425</xdr:colOff>
          <xdr:row>64</xdr:row>
          <xdr:rowOff>9525</xdr:rowOff>
        </xdr:to>
        <xdr:sp macro="" textlink="">
          <xdr:nvSpPr>
            <xdr:cNvPr id="72742" name="Check Box 38" hidden="1">
              <a:extLst>
                <a:ext uri="{63B3BB69-23CF-44E3-9099-C40C66FF867C}">
                  <a14:compatExt spid="_x0000_s72742"/>
                </a:ext>
                <a:ext uri="{FF2B5EF4-FFF2-40B4-BE49-F238E27FC236}">
                  <a16:creationId xmlns:a16="http://schemas.microsoft.com/office/drawing/2014/main" id="{00000000-0008-0000-4700-000026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180975</xdr:rowOff>
        </xdr:from>
        <xdr:to>
          <xdr:col>0</xdr:col>
          <xdr:colOff>352425</xdr:colOff>
          <xdr:row>64</xdr:row>
          <xdr:rowOff>200025</xdr:rowOff>
        </xdr:to>
        <xdr:sp macro="" textlink="">
          <xdr:nvSpPr>
            <xdr:cNvPr id="72743" name="Check Box 39" hidden="1">
              <a:extLst>
                <a:ext uri="{63B3BB69-23CF-44E3-9099-C40C66FF867C}">
                  <a14:compatExt spid="_x0000_s72743"/>
                </a:ext>
                <a:ext uri="{FF2B5EF4-FFF2-40B4-BE49-F238E27FC236}">
                  <a16:creationId xmlns:a16="http://schemas.microsoft.com/office/drawing/2014/main" id="{00000000-0008-0000-4700-000027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371475</xdr:rowOff>
        </xdr:from>
        <xdr:to>
          <xdr:col>0</xdr:col>
          <xdr:colOff>352425</xdr:colOff>
          <xdr:row>65</xdr:row>
          <xdr:rowOff>200025</xdr:rowOff>
        </xdr:to>
        <xdr:sp macro="" textlink="">
          <xdr:nvSpPr>
            <xdr:cNvPr id="72744" name="Check Box 40" hidden="1">
              <a:extLst>
                <a:ext uri="{63B3BB69-23CF-44E3-9099-C40C66FF867C}">
                  <a14:compatExt spid="_x0000_s72744"/>
                </a:ext>
                <a:ext uri="{FF2B5EF4-FFF2-40B4-BE49-F238E27FC236}">
                  <a16:creationId xmlns:a16="http://schemas.microsoft.com/office/drawing/2014/main" id="{00000000-0008-0000-4700-000028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371475</xdr:rowOff>
        </xdr:from>
        <xdr:to>
          <xdr:col>0</xdr:col>
          <xdr:colOff>352425</xdr:colOff>
          <xdr:row>66</xdr:row>
          <xdr:rowOff>200025</xdr:rowOff>
        </xdr:to>
        <xdr:sp macro="" textlink="">
          <xdr:nvSpPr>
            <xdr:cNvPr id="72745" name="Check Box 41" hidden="1">
              <a:extLst>
                <a:ext uri="{63B3BB69-23CF-44E3-9099-C40C66FF867C}">
                  <a14:compatExt spid="_x0000_s72745"/>
                </a:ext>
                <a:ext uri="{FF2B5EF4-FFF2-40B4-BE49-F238E27FC236}">
                  <a16:creationId xmlns:a16="http://schemas.microsoft.com/office/drawing/2014/main" id="{00000000-0008-0000-4700-000029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0</xdr:rowOff>
        </xdr:from>
        <xdr:to>
          <xdr:col>0</xdr:col>
          <xdr:colOff>352425</xdr:colOff>
          <xdr:row>69</xdr:row>
          <xdr:rowOff>209550</xdr:rowOff>
        </xdr:to>
        <xdr:sp macro="" textlink="">
          <xdr:nvSpPr>
            <xdr:cNvPr id="72746" name="Check Box 42" hidden="1">
              <a:extLst>
                <a:ext uri="{63B3BB69-23CF-44E3-9099-C40C66FF867C}">
                  <a14:compatExt spid="_x0000_s72746"/>
                </a:ext>
                <a:ext uri="{FF2B5EF4-FFF2-40B4-BE49-F238E27FC236}">
                  <a16:creationId xmlns:a16="http://schemas.microsoft.com/office/drawing/2014/main" id="{00000000-0008-0000-4700-00002A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70</xdr:row>
          <xdr:rowOff>209550</xdr:rowOff>
        </xdr:to>
        <xdr:sp macro="" textlink="">
          <xdr:nvSpPr>
            <xdr:cNvPr id="72747" name="Check Box 43" hidden="1">
              <a:extLst>
                <a:ext uri="{63B3BB69-23CF-44E3-9099-C40C66FF867C}">
                  <a14:compatExt spid="_x0000_s72747"/>
                </a:ext>
                <a:ext uri="{FF2B5EF4-FFF2-40B4-BE49-F238E27FC236}">
                  <a16:creationId xmlns:a16="http://schemas.microsoft.com/office/drawing/2014/main" id="{00000000-0008-0000-4700-00002B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77</xdr:row>
          <xdr:rowOff>209550</xdr:rowOff>
        </xdr:to>
        <xdr:sp macro="" textlink="">
          <xdr:nvSpPr>
            <xdr:cNvPr id="72748" name="Check Box 44" hidden="1">
              <a:extLst>
                <a:ext uri="{63B3BB69-23CF-44E3-9099-C40C66FF867C}">
                  <a14:compatExt spid="_x0000_s72748"/>
                </a:ext>
                <a:ext uri="{FF2B5EF4-FFF2-40B4-BE49-F238E27FC236}">
                  <a16:creationId xmlns:a16="http://schemas.microsoft.com/office/drawing/2014/main" id="{00000000-0008-0000-4700-00002C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0</xdr:rowOff>
        </xdr:from>
        <xdr:to>
          <xdr:col>0</xdr:col>
          <xdr:colOff>352425</xdr:colOff>
          <xdr:row>78</xdr:row>
          <xdr:rowOff>209550</xdr:rowOff>
        </xdr:to>
        <xdr:sp macro="" textlink="">
          <xdr:nvSpPr>
            <xdr:cNvPr id="72749" name="Check Box 45" hidden="1">
              <a:extLst>
                <a:ext uri="{63B3BB69-23CF-44E3-9099-C40C66FF867C}">
                  <a14:compatExt spid="_x0000_s72749"/>
                </a:ext>
                <a:ext uri="{FF2B5EF4-FFF2-40B4-BE49-F238E27FC236}">
                  <a16:creationId xmlns:a16="http://schemas.microsoft.com/office/drawing/2014/main" id="{00000000-0008-0000-4700-00002D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80</xdr:row>
          <xdr:rowOff>19050</xdr:rowOff>
        </xdr:to>
        <xdr:sp macro="" textlink="">
          <xdr:nvSpPr>
            <xdr:cNvPr id="72750" name="Check Box 46" hidden="1">
              <a:extLst>
                <a:ext uri="{63B3BB69-23CF-44E3-9099-C40C66FF867C}">
                  <a14:compatExt spid="_x0000_s72750"/>
                </a:ext>
                <a:ext uri="{FF2B5EF4-FFF2-40B4-BE49-F238E27FC236}">
                  <a16:creationId xmlns:a16="http://schemas.microsoft.com/office/drawing/2014/main" id="{00000000-0008-0000-4700-00002E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0</xdr:rowOff>
        </xdr:from>
        <xdr:to>
          <xdr:col>0</xdr:col>
          <xdr:colOff>352425</xdr:colOff>
          <xdr:row>82</xdr:row>
          <xdr:rowOff>209550</xdr:rowOff>
        </xdr:to>
        <xdr:sp macro="" textlink="">
          <xdr:nvSpPr>
            <xdr:cNvPr id="72751" name="Check Box 47" hidden="1">
              <a:extLst>
                <a:ext uri="{63B3BB69-23CF-44E3-9099-C40C66FF867C}">
                  <a14:compatExt spid="_x0000_s72751"/>
                </a:ext>
                <a:ext uri="{FF2B5EF4-FFF2-40B4-BE49-F238E27FC236}">
                  <a16:creationId xmlns:a16="http://schemas.microsoft.com/office/drawing/2014/main" id="{00000000-0008-0000-4700-00002F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84</xdr:row>
          <xdr:rowOff>19050</xdr:rowOff>
        </xdr:to>
        <xdr:sp macro="" textlink="">
          <xdr:nvSpPr>
            <xdr:cNvPr id="72752" name="Check Box 48" hidden="1">
              <a:extLst>
                <a:ext uri="{63B3BB69-23CF-44E3-9099-C40C66FF867C}">
                  <a14:compatExt spid="_x0000_s72752"/>
                </a:ext>
                <a:ext uri="{FF2B5EF4-FFF2-40B4-BE49-F238E27FC236}">
                  <a16:creationId xmlns:a16="http://schemas.microsoft.com/office/drawing/2014/main" id="{00000000-0008-0000-4700-000030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180975</xdr:rowOff>
        </xdr:from>
        <xdr:to>
          <xdr:col>0</xdr:col>
          <xdr:colOff>352425</xdr:colOff>
          <xdr:row>84</xdr:row>
          <xdr:rowOff>200025</xdr:rowOff>
        </xdr:to>
        <xdr:sp macro="" textlink="">
          <xdr:nvSpPr>
            <xdr:cNvPr id="72753" name="Check Box 49" hidden="1">
              <a:extLst>
                <a:ext uri="{63B3BB69-23CF-44E3-9099-C40C66FF867C}">
                  <a14:compatExt spid="_x0000_s72753"/>
                </a:ext>
                <a:ext uri="{FF2B5EF4-FFF2-40B4-BE49-F238E27FC236}">
                  <a16:creationId xmlns:a16="http://schemas.microsoft.com/office/drawing/2014/main" id="{00000000-0008-0000-4700-000031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371475</xdr:rowOff>
        </xdr:from>
        <xdr:to>
          <xdr:col>0</xdr:col>
          <xdr:colOff>352425</xdr:colOff>
          <xdr:row>86</xdr:row>
          <xdr:rowOff>9525</xdr:rowOff>
        </xdr:to>
        <xdr:sp macro="" textlink="">
          <xdr:nvSpPr>
            <xdr:cNvPr id="72754" name="Check Box 50" hidden="1">
              <a:extLst>
                <a:ext uri="{63B3BB69-23CF-44E3-9099-C40C66FF867C}">
                  <a14:compatExt spid="_x0000_s72754"/>
                </a:ext>
                <a:ext uri="{FF2B5EF4-FFF2-40B4-BE49-F238E27FC236}">
                  <a16:creationId xmlns:a16="http://schemas.microsoft.com/office/drawing/2014/main" id="{00000000-0008-0000-4700-000032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72755" name="Check Box 51" hidden="1">
              <a:extLst>
                <a:ext uri="{63B3BB69-23CF-44E3-9099-C40C66FF867C}">
                  <a14:compatExt spid="_x0000_s72755"/>
                </a:ext>
                <a:ext uri="{FF2B5EF4-FFF2-40B4-BE49-F238E27FC236}">
                  <a16:creationId xmlns:a16="http://schemas.microsoft.com/office/drawing/2014/main" id="{00000000-0008-0000-4700-000033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0</xdr:rowOff>
        </xdr:from>
        <xdr:to>
          <xdr:col>0</xdr:col>
          <xdr:colOff>352425</xdr:colOff>
          <xdr:row>88</xdr:row>
          <xdr:rowOff>19050</xdr:rowOff>
        </xdr:to>
        <xdr:sp macro="" textlink="">
          <xdr:nvSpPr>
            <xdr:cNvPr id="72756" name="Check Box 52" hidden="1">
              <a:extLst>
                <a:ext uri="{63B3BB69-23CF-44E3-9099-C40C66FF867C}">
                  <a14:compatExt spid="_x0000_s72756"/>
                </a:ext>
                <a:ext uri="{FF2B5EF4-FFF2-40B4-BE49-F238E27FC236}">
                  <a16:creationId xmlns:a16="http://schemas.microsoft.com/office/drawing/2014/main" id="{00000000-0008-0000-4700-000034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180975</xdr:rowOff>
        </xdr:from>
        <xdr:to>
          <xdr:col>0</xdr:col>
          <xdr:colOff>352425</xdr:colOff>
          <xdr:row>89</xdr:row>
          <xdr:rowOff>9525</xdr:rowOff>
        </xdr:to>
        <xdr:sp macro="" textlink="">
          <xdr:nvSpPr>
            <xdr:cNvPr id="72757" name="Check Box 53" hidden="1">
              <a:extLst>
                <a:ext uri="{63B3BB69-23CF-44E3-9099-C40C66FF867C}">
                  <a14:compatExt spid="_x0000_s72757"/>
                </a:ext>
                <a:ext uri="{FF2B5EF4-FFF2-40B4-BE49-F238E27FC236}">
                  <a16:creationId xmlns:a16="http://schemas.microsoft.com/office/drawing/2014/main" id="{00000000-0008-0000-4700-000035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90</xdr:row>
          <xdr:rowOff>19050</xdr:rowOff>
        </xdr:to>
        <xdr:sp macro="" textlink="">
          <xdr:nvSpPr>
            <xdr:cNvPr id="72758" name="Check Box 54" hidden="1">
              <a:extLst>
                <a:ext uri="{63B3BB69-23CF-44E3-9099-C40C66FF867C}">
                  <a14:compatExt spid="_x0000_s72758"/>
                </a:ext>
                <a:ext uri="{FF2B5EF4-FFF2-40B4-BE49-F238E27FC236}">
                  <a16:creationId xmlns:a16="http://schemas.microsoft.com/office/drawing/2014/main" id="{00000000-0008-0000-4700-000036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228600</xdr:rowOff>
        </xdr:from>
        <xdr:to>
          <xdr:col>0</xdr:col>
          <xdr:colOff>352425</xdr:colOff>
          <xdr:row>92</xdr:row>
          <xdr:rowOff>200025</xdr:rowOff>
        </xdr:to>
        <xdr:sp macro="" textlink="">
          <xdr:nvSpPr>
            <xdr:cNvPr id="72759" name="Check Box 55" hidden="1">
              <a:extLst>
                <a:ext uri="{63B3BB69-23CF-44E3-9099-C40C66FF867C}">
                  <a14:compatExt spid="_x0000_s72759"/>
                </a:ext>
                <a:ext uri="{FF2B5EF4-FFF2-40B4-BE49-F238E27FC236}">
                  <a16:creationId xmlns:a16="http://schemas.microsoft.com/office/drawing/2014/main" id="{00000000-0008-0000-4700-0000371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3729" name="Check Box 1" hidden="1">
              <a:extLst>
                <a:ext uri="{63B3BB69-23CF-44E3-9099-C40C66FF867C}">
                  <a14:compatExt spid="_x0000_s73729"/>
                </a:ext>
                <a:ext uri="{FF2B5EF4-FFF2-40B4-BE49-F238E27FC236}">
                  <a16:creationId xmlns:a16="http://schemas.microsoft.com/office/drawing/2014/main" id="{00000000-0008-0000-4800-000001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3730" name="Check Box 2" hidden="1">
              <a:extLst>
                <a:ext uri="{63B3BB69-23CF-44E3-9099-C40C66FF867C}">
                  <a14:compatExt spid="_x0000_s73730"/>
                </a:ext>
                <a:ext uri="{FF2B5EF4-FFF2-40B4-BE49-F238E27FC236}">
                  <a16:creationId xmlns:a16="http://schemas.microsoft.com/office/drawing/2014/main" id="{00000000-0008-0000-4800-000002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73731" name="Check Box 3" hidden="1">
              <a:extLst>
                <a:ext uri="{63B3BB69-23CF-44E3-9099-C40C66FF867C}">
                  <a14:compatExt spid="_x0000_s73731"/>
                </a:ext>
                <a:ext uri="{FF2B5EF4-FFF2-40B4-BE49-F238E27FC236}">
                  <a16:creationId xmlns:a16="http://schemas.microsoft.com/office/drawing/2014/main" id="{00000000-0008-0000-4800-000003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3732" name="Check Box 4" hidden="1">
              <a:extLst>
                <a:ext uri="{63B3BB69-23CF-44E3-9099-C40C66FF867C}">
                  <a14:compatExt spid="_x0000_s73732"/>
                </a:ext>
                <a:ext uri="{FF2B5EF4-FFF2-40B4-BE49-F238E27FC236}">
                  <a16:creationId xmlns:a16="http://schemas.microsoft.com/office/drawing/2014/main" id="{00000000-0008-0000-4800-000004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73733" name="Check Box 5" hidden="1">
              <a:extLst>
                <a:ext uri="{63B3BB69-23CF-44E3-9099-C40C66FF867C}">
                  <a14:compatExt spid="_x0000_s73733"/>
                </a:ext>
                <a:ext uri="{FF2B5EF4-FFF2-40B4-BE49-F238E27FC236}">
                  <a16:creationId xmlns:a16="http://schemas.microsoft.com/office/drawing/2014/main" id="{00000000-0008-0000-4800-000005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73734" name="Check Box 6" hidden="1">
              <a:extLst>
                <a:ext uri="{63B3BB69-23CF-44E3-9099-C40C66FF867C}">
                  <a14:compatExt spid="_x0000_s73734"/>
                </a:ext>
                <a:ext uri="{FF2B5EF4-FFF2-40B4-BE49-F238E27FC236}">
                  <a16:creationId xmlns:a16="http://schemas.microsoft.com/office/drawing/2014/main" id="{00000000-0008-0000-4800-000006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73735" name="Check Box 7" hidden="1">
              <a:extLst>
                <a:ext uri="{63B3BB69-23CF-44E3-9099-C40C66FF867C}">
                  <a14:compatExt spid="_x0000_s73735"/>
                </a:ext>
                <a:ext uri="{FF2B5EF4-FFF2-40B4-BE49-F238E27FC236}">
                  <a16:creationId xmlns:a16="http://schemas.microsoft.com/office/drawing/2014/main" id="{00000000-0008-0000-4800-000007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73736" name="Check Box 8" hidden="1">
              <a:extLst>
                <a:ext uri="{63B3BB69-23CF-44E3-9099-C40C66FF867C}">
                  <a14:compatExt spid="_x0000_s73736"/>
                </a:ext>
                <a:ext uri="{FF2B5EF4-FFF2-40B4-BE49-F238E27FC236}">
                  <a16:creationId xmlns:a16="http://schemas.microsoft.com/office/drawing/2014/main" id="{00000000-0008-0000-4800-000008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3737" name="Check Box 9" hidden="1">
              <a:extLst>
                <a:ext uri="{63B3BB69-23CF-44E3-9099-C40C66FF867C}">
                  <a14:compatExt spid="_x0000_s73737"/>
                </a:ext>
                <a:ext uri="{FF2B5EF4-FFF2-40B4-BE49-F238E27FC236}">
                  <a16:creationId xmlns:a16="http://schemas.microsoft.com/office/drawing/2014/main" id="{00000000-0008-0000-4800-000009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3738" name="Check Box 10" hidden="1">
              <a:extLst>
                <a:ext uri="{63B3BB69-23CF-44E3-9099-C40C66FF867C}">
                  <a14:compatExt spid="_x0000_s73738"/>
                </a:ext>
                <a:ext uri="{FF2B5EF4-FFF2-40B4-BE49-F238E27FC236}">
                  <a16:creationId xmlns:a16="http://schemas.microsoft.com/office/drawing/2014/main" id="{00000000-0008-0000-4800-00000A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73739" name="Check Box 11" hidden="1">
              <a:extLst>
                <a:ext uri="{63B3BB69-23CF-44E3-9099-C40C66FF867C}">
                  <a14:compatExt spid="_x0000_s73739"/>
                </a:ext>
                <a:ext uri="{FF2B5EF4-FFF2-40B4-BE49-F238E27FC236}">
                  <a16:creationId xmlns:a16="http://schemas.microsoft.com/office/drawing/2014/main" id="{00000000-0008-0000-4800-00000B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3740" name="Check Box 12" hidden="1">
              <a:extLst>
                <a:ext uri="{63B3BB69-23CF-44E3-9099-C40C66FF867C}">
                  <a14:compatExt spid="_x0000_s73740"/>
                </a:ext>
                <a:ext uri="{FF2B5EF4-FFF2-40B4-BE49-F238E27FC236}">
                  <a16:creationId xmlns:a16="http://schemas.microsoft.com/office/drawing/2014/main" id="{00000000-0008-0000-4800-00000C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27</xdr:row>
          <xdr:rowOff>9525</xdr:rowOff>
        </xdr:to>
        <xdr:sp macro="" textlink="">
          <xdr:nvSpPr>
            <xdr:cNvPr id="73741" name="Check Box 13" hidden="1">
              <a:extLst>
                <a:ext uri="{63B3BB69-23CF-44E3-9099-C40C66FF867C}">
                  <a14:compatExt spid="_x0000_s73741"/>
                </a:ext>
                <a:ext uri="{FF2B5EF4-FFF2-40B4-BE49-F238E27FC236}">
                  <a16:creationId xmlns:a16="http://schemas.microsoft.com/office/drawing/2014/main" id="{00000000-0008-0000-4800-00000D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27</xdr:row>
          <xdr:rowOff>200025</xdr:rowOff>
        </xdr:to>
        <xdr:sp macro="" textlink="">
          <xdr:nvSpPr>
            <xdr:cNvPr id="73742" name="Check Box 14" hidden="1">
              <a:extLst>
                <a:ext uri="{63B3BB69-23CF-44E3-9099-C40C66FF867C}">
                  <a14:compatExt spid="_x0000_s73742"/>
                </a:ext>
                <a:ext uri="{FF2B5EF4-FFF2-40B4-BE49-F238E27FC236}">
                  <a16:creationId xmlns:a16="http://schemas.microsoft.com/office/drawing/2014/main" id="{00000000-0008-0000-4800-00000E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73743" name="Check Box 15" hidden="1">
              <a:extLst>
                <a:ext uri="{63B3BB69-23CF-44E3-9099-C40C66FF867C}">
                  <a14:compatExt spid="_x0000_s73743"/>
                </a:ext>
                <a:ext uri="{FF2B5EF4-FFF2-40B4-BE49-F238E27FC236}">
                  <a16:creationId xmlns:a16="http://schemas.microsoft.com/office/drawing/2014/main" id="{00000000-0008-0000-4800-00000F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73744" name="Check Box 16" hidden="1">
              <a:extLst>
                <a:ext uri="{63B3BB69-23CF-44E3-9099-C40C66FF867C}">
                  <a14:compatExt spid="_x0000_s73744"/>
                </a:ext>
                <a:ext uri="{FF2B5EF4-FFF2-40B4-BE49-F238E27FC236}">
                  <a16:creationId xmlns:a16="http://schemas.microsoft.com/office/drawing/2014/main" id="{00000000-0008-0000-4800-000010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561975</xdr:rowOff>
        </xdr:from>
        <xdr:to>
          <xdr:col>0</xdr:col>
          <xdr:colOff>352425</xdr:colOff>
          <xdr:row>31</xdr:row>
          <xdr:rowOff>9525</xdr:rowOff>
        </xdr:to>
        <xdr:sp macro="" textlink="">
          <xdr:nvSpPr>
            <xdr:cNvPr id="73745" name="Check Box 17" hidden="1">
              <a:extLst>
                <a:ext uri="{63B3BB69-23CF-44E3-9099-C40C66FF867C}">
                  <a14:compatExt spid="_x0000_s73745"/>
                </a:ext>
                <a:ext uri="{FF2B5EF4-FFF2-40B4-BE49-F238E27FC236}">
                  <a16:creationId xmlns:a16="http://schemas.microsoft.com/office/drawing/2014/main" id="{00000000-0008-0000-4800-000011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73746" name="Check Box 18" hidden="1">
              <a:extLst>
                <a:ext uri="{63B3BB69-23CF-44E3-9099-C40C66FF867C}">
                  <a14:compatExt spid="_x0000_s73746"/>
                </a:ext>
                <a:ext uri="{FF2B5EF4-FFF2-40B4-BE49-F238E27FC236}">
                  <a16:creationId xmlns:a16="http://schemas.microsoft.com/office/drawing/2014/main" id="{00000000-0008-0000-4800-000012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73747" name="Check Box 19" hidden="1">
              <a:extLst>
                <a:ext uri="{63B3BB69-23CF-44E3-9099-C40C66FF867C}">
                  <a14:compatExt spid="_x0000_s73747"/>
                </a:ext>
                <a:ext uri="{FF2B5EF4-FFF2-40B4-BE49-F238E27FC236}">
                  <a16:creationId xmlns:a16="http://schemas.microsoft.com/office/drawing/2014/main" id="{00000000-0008-0000-4800-000013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36</xdr:row>
          <xdr:rowOff>19050</xdr:rowOff>
        </xdr:to>
        <xdr:sp macro="" textlink="">
          <xdr:nvSpPr>
            <xdr:cNvPr id="73748" name="Check Box 20" hidden="1">
              <a:extLst>
                <a:ext uri="{63B3BB69-23CF-44E3-9099-C40C66FF867C}">
                  <a14:compatExt spid="_x0000_s73748"/>
                </a:ext>
                <a:ext uri="{FF2B5EF4-FFF2-40B4-BE49-F238E27FC236}">
                  <a16:creationId xmlns:a16="http://schemas.microsoft.com/office/drawing/2014/main" id="{00000000-0008-0000-4800-000014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73749" name="Check Box 21" hidden="1">
              <a:extLst>
                <a:ext uri="{63B3BB69-23CF-44E3-9099-C40C66FF867C}">
                  <a14:compatExt spid="_x0000_s73749"/>
                </a:ext>
                <a:ext uri="{FF2B5EF4-FFF2-40B4-BE49-F238E27FC236}">
                  <a16:creationId xmlns:a16="http://schemas.microsoft.com/office/drawing/2014/main" id="{00000000-0008-0000-4800-000015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73750" name="Check Box 22" hidden="1">
              <a:extLst>
                <a:ext uri="{63B3BB69-23CF-44E3-9099-C40C66FF867C}">
                  <a14:compatExt spid="_x0000_s73750"/>
                </a:ext>
                <a:ext uri="{FF2B5EF4-FFF2-40B4-BE49-F238E27FC236}">
                  <a16:creationId xmlns:a16="http://schemas.microsoft.com/office/drawing/2014/main" id="{00000000-0008-0000-4800-000016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73751" name="Check Box 23" hidden="1">
              <a:extLst>
                <a:ext uri="{63B3BB69-23CF-44E3-9099-C40C66FF867C}">
                  <a14:compatExt spid="_x0000_s73751"/>
                </a:ext>
                <a:ext uri="{FF2B5EF4-FFF2-40B4-BE49-F238E27FC236}">
                  <a16:creationId xmlns:a16="http://schemas.microsoft.com/office/drawing/2014/main" id="{00000000-0008-0000-4800-000017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73752" name="Check Box 24" hidden="1">
              <a:extLst>
                <a:ext uri="{63B3BB69-23CF-44E3-9099-C40C66FF867C}">
                  <a14:compatExt spid="_x0000_s73752"/>
                </a:ext>
                <a:ext uri="{FF2B5EF4-FFF2-40B4-BE49-F238E27FC236}">
                  <a16:creationId xmlns:a16="http://schemas.microsoft.com/office/drawing/2014/main" id="{00000000-0008-0000-4800-000018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228600</xdr:rowOff>
        </xdr:from>
        <xdr:to>
          <xdr:col>0</xdr:col>
          <xdr:colOff>352425</xdr:colOff>
          <xdr:row>49</xdr:row>
          <xdr:rowOff>9525</xdr:rowOff>
        </xdr:to>
        <xdr:sp macro="" textlink="">
          <xdr:nvSpPr>
            <xdr:cNvPr id="73753" name="Check Box 25" hidden="1">
              <a:extLst>
                <a:ext uri="{63B3BB69-23CF-44E3-9099-C40C66FF867C}">
                  <a14:compatExt spid="_x0000_s73753"/>
                </a:ext>
                <a:ext uri="{FF2B5EF4-FFF2-40B4-BE49-F238E27FC236}">
                  <a16:creationId xmlns:a16="http://schemas.microsoft.com/office/drawing/2014/main" id="{00000000-0008-0000-4800-000019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73754" name="Check Box 26" hidden="1">
              <a:extLst>
                <a:ext uri="{63B3BB69-23CF-44E3-9099-C40C66FF867C}">
                  <a14:compatExt spid="_x0000_s73754"/>
                </a:ext>
                <a:ext uri="{FF2B5EF4-FFF2-40B4-BE49-F238E27FC236}">
                  <a16:creationId xmlns:a16="http://schemas.microsoft.com/office/drawing/2014/main" id="{00000000-0008-0000-4800-00001A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73755" name="Check Box 27" hidden="1">
              <a:extLst>
                <a:ext uri="{63B3BB69-23CF-44E3-9099-C40C66FF867C}">
                  <a14:compatExt spid="_x0000_s73755"/>
                </a:ext>
                <a:ext uri="{FF2B5EF4-FFF2-40B4-BE49-F238E27FC236}">
                  <a16:creationId xmlns:a16="http://schemas.microsoft.com/office/drawing/2014/main" id="{00000000-0008-0000-4800-00001B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180975</xdr:rowOff>
        </xdr:from>
        <xdr:to>
          <xdr:col>0</xdr:col>
          <xdr:colOff>352425</xdr:colOff>
          <xdr:row>51</xdr:row>
          <xdr:rowOff>200025</xdr:rowOff>
        </xdr:to>
        <xdr:sp macro="" textlink="">
          <xdr:nvSpPr>
            <xdr:cNvPr id="73756" name="Check Box 28" hidden="1">
              <a:extLst>
                <a:ext uri="{63B3BB69-23CF-44E3-9099-C40C66FF867C}">
                  <a14:compatExt spid="_x0000_s73756"/>
                </a:ext>
                <a:ext uri="{FF2B5EF4-FFF2-40B4-BE49-F238E27FC236}">
                  <a16:creationId xmlns:a16="http://schemas.microsoft.com/office/drawing/2014/main" id="{00000000-0008-0000-4800-00001C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53</xdr:row>
          <xdr:rowOff>19050</xdr:rowOff>
        </xdr:to>
        <xdr:sp macro="" textlink="">
          <xdr:nvSpPr>
            <xdr:cNvPr id="73757" name="Check Box 29" hidden="1">
              <a:extLst>
                <a:ext uri="{63B3BB69-23CF-44E3-9099-C40C66FF867C}">
                  <a14:compatExt spid="_x0000_s73757"/>
                </a:ext>
                <a:ext uri="{FF2B5EF4-FFF2-40B4-BE49-F238E27FC236}">
                  <a16:creationId xmlns:a16="http://schemas.microsoft.com/office/drawing/2014/main" id="{00000000-0008-0000-4800-00001D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228600</xdr:rowOff>
        </xdr:from>
        <xdr:to>
          <xdr:col>0</xdr:col>
          <xdr:colOff>352425</xdr:colOff>
          <xdr:row>55</xdr:row>
          <xdr:rowOff>200025</xdr:rowOff>
        </xdr:to>
        <xdr:sp macro="" textlink="">
          <xdr:nvSpPr>
            <xdr:cNvPr id="73758" name="Check Box 30" hidden="1">
              <a:extLst>
                <a:ext uri="{63B3BB69-23CF-44E3-9099-C40C66FF867C}">
                  <a14:compatExt spid="_x0000_s73758"/>
                </a:ext>
                <a:ext uri="{FF2B5EF4-FFF2-40B4-BE49-F238E27FC236}">
                  <a16:creationId xmlns:a16="http://schemas.microsoft.com/office/drawing/2014/main" id="{00000000-0008-0000-4800-00001E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371475</xdr:rowOff>
        </xdr:from>
        <xdr:to>
          <xdr:col>0</xdr:col>
          <xdr:colOff>352425</xdr:colOff>
          <xdr:row>56</xdr:row>
          <xdr:rowOff>200025</xdr:rowOff>
        </xdr:to>
        <xdr:sp macro="" textlink="">
          <xdr:nvSpPr>
            <xdr:cNvPr id="73759" name="Check Box 31" hidden="1">
              <a:extLst>
                <a:ext uri="{63B3BB69-23CF-44E3-9099-C40C66FF867C}">
                  <a14:compatExt spid="_x0000_s73759"/>
                </a:ext>
                <a:ext uri="{FF2B5EF4-FFF2-40B4-BE49-F238E27FC236}">
                  <a16:creationId xmlns:a16="http://schemas.microsoft.com/office/drawing/2014/main" id="{00000000-0008-0000-4800-00001F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371475</xdr:rowOff>
        </xdr:from>
        <xdr:to>
          <xdr:col>0</xdr:col>
          <xdr:colOff>352425</xdr:colOff>
          <xdr:row>58</xdr:row>
          <xdr:rowOff>9525</xdr:rowOff>
        </xdr:to>
        <xdr:sp macro="" textlink="">
          <xdr:nvSpPr>
            <xdr:cNvPr id="73760" name="Check Box 32" hidden="1">
              <a:extLst>
                <a:ext uri="{63B3BB69-23CF-44E3-9099-C40C66FF867C}">
                  <a14:compatExt spid="_x0000_s73760"/>
                </a:ext>
                <a:ext uri="{FF2B5EF4-FFF2-40B4-BE49-F238E27FC236}">
                  <a16:creationId xmlns:a16="http://schemas.microsoft.com/office/drawing/2014/main" id="{00000000-0008-0000-4800-000020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180975</xdr:rowOff>
        </xdr:from>
        <xdr:to>
          <xdr:col>0</xdr:col>
          <xdr:colOff>352425</xdr:colOff>
          <xdr:row>59</xdr:row>
          <xdr:rowOff>9525</xdr:rowOff>
        </xdr:to>
        <xdr:sp macro="" textlink="">
          <xdr:nvSpPr>
            <xdr:cNvPr id="73761" name="Check Box 33" hidden="1">
              <a:extLst>
                <a:ext uri="{63B3BB69-23CF-44E3-9099-C40C66FF867C}">
                  <a14:compatExt spid="_x0000_s73761"/>
                </a:ext>
                <a:ext uri="{FF2B5EF4-FFF2-40B4-BE49-F238E27FC236}">
                  <a16:creationId xmlns:a16="http://schemas.microsoft.com/office/drawing/2014/main" id="{00000000-0008-0000-4800-000021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180975</xdr:rowOff>
        </xdr:from>
        <xdr:to>
          <xdr:col>0</xdr:col>
          <xdr:colOff>352425</xdr:colOff>
          <xdr:row>60</xdr:row>
          <xdr:rowOff>9525</xdr:rowOff>
        </xdr:to>
        <xdr:sp macro="" textlink="">
          <xdr:nvSpPr>
            <xdr:cNvPr id="73762" name="Check Box 34" hidden="1">
              <a:extLst>
                <a:ext uri="{63B3BB69-23CF-44E3-9099-C40C66FF867C}">
                  <a14:compatExt spid="_x0000_s73762"/>
                </a:ext>
                <a:ext uri="{FF2B5EF4-FFF2-40B4-BE49-F238E27FC236}">
                  <a16:creationId xmlns:a16="http://schemas.microsoft.com/office/drawing/2014/main" id="{00000000-0008-0000-4800-000022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0</xdr:rowOff>
        </xdr:from>
        <xdr:to>
          <xdr:col>0</xdr:col>
          <xdr:colOff>352425</xdr:colOff>
          <xdr:row>62</xdr:row>
          <xdr:rowOff>209550</xdr:rowOff>
        </xdr:to>
        <xdr:sp macro="" textlink="">
          <xdr:nvSpPr>
            <xdr:cNvPr id="73763" name="Check Box 35" hidden="1">
              <a:extLst>
                <a:ext uri="{63B3BB69-23CF-44E3-9099-C40C66FF867C}">
                  <a14:compatExt spid="_x0000_s73763"/>
                </a:ext>
                <a:ext uri="{FF2B5EF4-FFF2-40B4-BE49-F238E27FC236}">
                  <a16:creationId xmlns:a16="http://schemas.microsoft.com/office/drawing/2014/main" id="{00000000-0008-0000-4800-000023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63</xdr:row>
          <xdr:rowOff>209550</xdr:rowOff>
        </xdr:to>
        <xdr:sp macro="" textlink="">
          <xdr:nvSpPr>
            <xdr:cNvPr id="73764" name="Check Box 36" hidden="1">
              <a:extLst>
                <a:ext uri="{63B3BB69-23CF-44E3-9099-C40C66FF867C}">
                  <a14:compatExt spid="_x0000_s73764"/>
                </a:ext>
                <a:ext uri="{FF2B5EF4-FFF2-40B4-BE49-F238E27FC236}">
                  <a16:creationId xmlns:a16="http://schemas.microsoft.com/office/drawing/2014/main" id="{00000000-0008-0000-4800-000024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0</xdr:rowOff>
        </xdr:from>
        <xdr:to>
          <xdr:col>0</xdr:col>
          <xdr:colOff>352425</xdr:colOff>
          <xdr:row>71</xdr:row>
          <xdr:rowOff>19050</xdr:rowOff>
        </xdr:to>
        <xdr:sp macro="" textlink="">
          <xdr:nvSpPr>
            <xdr:cNvPr id="73765" name="Check Box 37" hidden="1">
              <a:extLst>
                <a:ext uri="{63B3BB69-23CF-44E3-9099-C40C66FF867C}">
                  <a14:compatExt spid="_x0000_s73765"/>
                </a:ext>
                <a:ext uri="{FF2B5EF4-FFF2-40B4-BE49-F238E27FC236}">
                  <a16:creationId xmlns:a16="http://schemas.microsoft.com/office/drawing/2014/main" id="{00000000-0008-0000-4800-000025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71</xdr:row>
          <xdr:rowOff>209550</xdr:rowOff>
        </xdr:to>
        <xdr:sp macro="" textlink="">
          <xdr:nvSpPr>
            <xdr:cNvPr id="73766" name="Check Box 38" hidden="1">
              <a:extLst>
                <a:ext uri="{63B3BB69-23CF-44E3-9099-C40C66FF867C}">
                  <a14:compatExt spid="_x0000_s73766"/>
                </a:ext>
                <a:ext uri="{FF2B5EF4-FFF2-40B4-BE49-F238E27FC236}">
                  <a16:creationId xmlns:a16="http://schemas.microsoft.com/office/drawing/2014/main" id="{00000000-0008-0000-4800-000026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0</xdr:rowOff>
        </xdr:from>
        <xdr:to>
          <xdr:col>0</xdr:col>
          <xdr:colOff>352425</xdr:colOff>
          <xdr:row>74</xdr:row>
          <xdr:rowOff>209550</xdr:rowOff>
        </xdr:to>
        <xdr:sp macro="" textlink="">
          <xdr:nvSpPr>
            <xdr:cNvPr id="73767" name="Check Box 39" hidden="1">
              <a:extLst>
                <a:ext uri="{63B3BB69-23CF-44E3-9099-C40C66FF867C}">
                  <a14:compatExt spid="_x0000_s73767"/>
                </a:ext>
                <a:ext uri="{FF2B5EF4-FFF2-40B4-BE49-F238E27FC236}">
                  <a16:creationId xmlns:a16="http://schemas.microsoft.com/office/drawing/2014/main" id="{00000000-0008-0000-4800-000027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75</xdr:row>
          <xdr:rowOff>209550</xdr:rowOff>
        </xdr:to>
        <xdr:sp macro="" textlink="">
          <xdr:nvSpPr>
            <xdr:cNvPr id="73768" name="Check Box 40" hidden="1">
              <a:extLst>
                <a:ext uri="{63B3BB69-23CF-44E3-9099-C40C66FF867C}">
                  <a14:compatExt spid="_x0000_s73768"/>
                </a:ext>
                <a:ext uri="{FF2B5EF4-FFF2-40B4-BE49-F238E27FC236}">
                  <a16:creationId xmlns:a16="http://schemas.microsoft.com/office/drawing/2014/main" id="{00000000-0008-0000-4800-000028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0</xdr:rowOff>
        </xdr:from>
        <xdr:to>
          <xdr:col>0</xdr:col>
          <xdr:colOff>352425</xdr:colOff>
          <xdr:row>76</xdr:row>
          <xdr:rowOff>209550</xdr:rowOff>
        </xdr:to>
        <xdr:sp macro="" textlink="">
          <xdr:nvSpPr>
            <xdr:cNvPr id="73769" name="Check Box 41" hidden="1">
              <a:extLst>
                <a:ext uri="{63B3BB69-23CF-44E3-9099-C40C66FF867C}">
                  <a14:compatExt spid="_x0000_s73769"/>
                </a:ext>
                <a:ext uri="{FF2B5EF4-FFF2-40B4-BE49-F238E27FC236}">
                  <a16:creationId xmlns:a16="http://schemas.microsoft.com/office/drawing/2014/main" id="{00000000-0008-0000-4800-000029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78</xdr:row>
          <xdr:rowOff>19050</xdr:rowOff>
        </xdr:to>
        <xdr:sp macro="" textlink="">
          <xdr:nvSpPr>
            <xdr:cNvPr id="73770" name="Check Box 42" hidden="1">
              <a:extLst>
                <a:ext uri="{63B3BB69-23CF-44E3-9099-C40C66FF867C}">
                  <a14:compatExt spid="_x0000_s73770"/>
                </a:ext>
                <a:ext uri="{FF2B5EF4-FFF2-40B4-BE49-F238E27FC236}">
                  <a16:creationId xmlns:a16="http://schemas.microsoft.com/office/drawing/2014/main" id="{00000000-0008-0000-4800-00002A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180975</xdr:rowOff>
        </xdr:from>
        <xdr:to>
          <xdr:col>0</xdr:col>
          <xdr:colOff>352425</xdr:colOff>
          <xdr:row>79</xdr:row>
          <xdr:rowOff>9525</xdr:rowOff>
        </xdr:to>
        <xdr:sp macro="" textlink="">
          <xdr:nvSpPr>
            <xdr:cNvPr id="73771" name="Check Box 43" hidden="1">
              <a:extLst>
                <a:ext uri="{63B3BB69-23CF-44E3-9099-C40C66FF867C}">
                  <a14:compatExt spid="_x0000_s73771"/>
                </a:ext>
                <a:ext uri="{FF2B5EF4-FFF2-40B4-BE49-F238E27FC236}">
                  <a16:creationId xmlns:a16="http://schemas.microsoft.com/office/drawing/2014/main" id="{00000000-0008-0000-4800-00002B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228600</xdr:rowOff>
        </xdr:from>
        <xdr:to>
          <xdr:col>0</xdr:col>
          <xdr:colOff>352425</xdr:colOff>
          <xdr:row>81</xdr:row>
          <xdr:rowOff>200025</xdr:rowOff>
        </xdr:to>
        <xdr:sp macro="" textlink="">
          <xdr:nvSpPr>
            <xdr:cNvPr id="73772" name="Check Box 44" hidden="1">
              <a:extLst>
                <a:ext uri="{63B3BB69-23CF-44E3-9099-C40C66FF867C}">
                  <a14:compatExt spid="_x0000_s73772"/>
                </a:ext>
                <a:ext uri="{FF2B5EF4-FFF2-40B4-BE49-F238E27FC236}">
                  <a16:creationId xmlns:a16="http://schemas.microsoft.com/office/drawing/2014/main" id="{00000000-0008-0000-4800-00002C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371475</xdr:rowOff>
        </xdr:from>
        <xdr:to>
          <xdr:col>0</xdr:col>
          <xdr:colOff>352425</xdr:colOff>
          <xdr:row>82</xdr:row>
          <xdr:rowOff>200025</xdr:rowOff>
        </xdr:to>
        <xdr:sp macro="" textlink="">
          <xdr:nvSpPr>
            <xdr:cNvPr id="73773" name="Check Box 45" hidden="1">
              <a:extLst>
                <a:ext uri="{63B3BB69-23CF-44E3-9099-C40C66FF867C}">
                  <a14:compatExt spid="_x0000_s73773"/>
                </a:ext>
                <a:ext uri="{FF2B5EF4-FFF2-40B4-BE49-F238E27FC236}">
                  <a16:creationId xmlns:a16="http://schemas.microsoft.com/office/drawing/2014/main" id="{00000000-0008-0000-4800-00002D2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4900-000001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4900-000002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4900-000003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4900-000004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4900-000005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4900-000006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4900-000007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4900-000008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4900-000009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4900-00000A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4900-00000B2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75777" name="Check Box 1" hidden="1">
              <a:extLst>
                <a:ext uri="{63B3BB69-23CF-44E3-9099-C40C66FF867C}">
                  <a14:compatExt spid="_x0000_s75777"/>
                </a:ext>
                <a:ext uri="{FF2B5EF4-FFF2-40B4-BE49-F238E27FC236}">
                  <a16:creationId xmlns:a16="http://schemas.microsoft.com/office/drawing/2014/main" id="{00000000-0008-0000-4A00-000001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75778" name="Check Box 2" hidden="1">
              <a:extLst>
                <a:ext uri="{63B3BB69-23CF-44E3-9099-C40C66FF867C}">
                  <a14:compatExt spid="_x0000_s75778"/>
                </a:ext>
                <a:ext uri="{FF2B5EF4-FFF2-40B4-BE49-F238E27FC236}">
                  <a16:creationId xmlns:a16="http://schemas.microsoft.com/office/drawing/2014/main" id="{00000000-0008-0000-4A00-000002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5779" name="Check Box 3" hidden="1">
              <a:extLst>
                <a:ext uri="{63B3BB69-23CF-44E3-9099-C40C66FF867C}">
                  <a14:compatExt spid="_x0000_s75779"/>
                </a:ext>
                <a:ext uri="{FF2B5EF4-FFF2-40B4-BE49-F238E27FC236}">
                  <a16:creationId xmlns:a16="http://schemas.microsoft.com/office/drawing/2014/main" id="{00000000-0008-0000-4A00-000003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5780" name="Check Box 4" hidden="1">
              <a:extLst>
                <a:ext uri="{63B3BB69-23CF-44E3-9099-C40C66FF867C}">
                  <a14:compatExt spid="_x0000_s75780"/>
                </a:ext>
                <a:ext uri="{FF2B5EF4-FFF2-40B4-BE49-F238E27FC236}">
                  <a16:creationId xmlns:a16="http://schemas.microsoft.com/office/drawing/2014/main" id="{00000000-0008-0000-4A00-000004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5781" name="Check Box 5" hidden="1">
              <a:extLst>
                <a:ext uri="{63B3BB69-23CF-44E3-9099-C40C66FF867C}">
                  <a14:compatExt spid="_x0000_s75781"/>
                </a:ext>
                <a:ext uri="{FF2B5EF4-FFF2-40B4-BE49-F238E27FC236}">
                  <a16:creationId xmlns:a16="http://schemas.microsoft.com/office/drawing/2014/main" id="{00000000-0008-0000-4A00-000005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5782" name="Check Box 6" hidden="1">
              <a:extLst>
                <a:ext uri="{63B3BB69-23CF-44E3-9099-C40C66FF867C}">
                  <a14:compatExt spid="_x0000_s75782"/>
                </a:ext>
                <a:ext uri="{FF2B5EF4-FFF2-40B4-BE49-F238E27FC236}">
                  <a16:creationId xmlns:a16="http://schemas.microsoft.com/office/drawing/2014/main" id="{00000000-0008-0000-4A00-000006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75783" name="Check Box 7" hidden="1">
              <a:extLst>
                <a:ext uri="{63B3BB69-23CF-44E3-9099-C40C66FF867C}">
                  <a14:compatExt spid="_x0000_s75783"/>
                </a:ext>
                <a:ext uri="{FF2B5EF4-FFF2-40B4-BE49-F238E27FC236}">
                  <a16:creationId xmlns:a16="http://schemas.microsoft.com/office/drawing/2014/main" id="{00000000-0008-0000-4A00-000007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75784" name="Check Box 8" hidden="1">
              <a:extLst>
                <a:ext uri="{63B3BB69-23CF-44E3-9099-C40C66FF867C}">
                  <a14:compatExt spid="_x0000_s75784"/>
                </a:ext>
                <a:ext uri="{FF2B5EF4-FFF2-40B4-BE49-F238E27FC236}">
                  <a16:creationId xmlns:a16="http://schemas.microsoft.com/office/drawing/2014/main" id="{00000000-0008-0000-4A00-000008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5785" name="Check Box 9" hidden="1">
              <a:extLst>
                <a:ext uri="{63B3BB69-23CF-44E3-9099-C40C66FF867C}">
                  <a14:compatExt spid="_x0000_s75785"/>
                </a:ext>
                <a:ext uri="{FF2B5EF4-FFF2-40B4-BE49-F238E27FC236}">
                  <a16:creationId xmlns:a16="http://schemas.microsoft.com/office/drawing/2014/main" id="{00000000-0008-0000-4A00-000009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5786" name="Check Box 10" hidden="1">
              <a:extLst>
                <a:ext uri="{63B3BB69-23CF-44E3-9099-C40C66FF867C}">
                  <a14:compatExt spid="_x0000_s75786"/>
                </a:ext>
                <a:ext uri="{FF2B5EF4-FFF2-40B4-BE49-F238E27FC236}">
                  <a16:creationId xmlns:a16="http://schemas.microsoft.com/office/drawing/2014/main" id="{00000000-0008-0000-4A00-00000A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75787" name="Check Box 11" hidden="1">
              <a:extLst>
                <a:ext uri="{63B3BB69-23CF-44E3-9099-C40C66FF867C}">
                  <a14:compatExt spid="_x0000_s75787"/>
                </a:ext>
                <a:ext uri="{FF2B5EF4-FFF2-40B4-BE49-F238E27FC236}">
                  <a16:creationId xmlns:a16="http://schemas.microsoft.com/office/drawing/2014/main" id="{00000000-0008-0000-4A00-00000B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75788" name="Check Box 12" hidden="1">
              <a:extLst>
                <a:ext uri="{63B3BB69-23CF-44E3-9099-C40C66FF867C}">
                  <a14:compatExt spid="_x0000_s75788"/>
                </a:ext>
                <a:ext uri="{FF2B5EF4-FFF2-40B4-BE49-F238E27FC236}">
                  <a16:creationId xmlns:a16="http://schemas.microsoft.com/office/drawing/2014/main" id="{00000000-0008-0000-4A00-00000C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75789" name="Check Box 13" hidden="1">
              <a:extLst>
                <a:ext uri="{63B3BB69-23CF-44E3-9099-C40C66FF867C}">
                  <a14:compatExt spid="_x0000_s75789"/>
                </a:ext>
                <a:ext uri="{FF2B5EF4-FFF2-40B4-BE49-F238E27FC236}">
                  <a16:creationId xmlns:a16="http://schemas.microsoft.com/office/drawing/2014/main" id="{00000000-0008-0000-4A00-00000D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75790" name="Check Box 14" hidden="1">
              <a:extLst>
                <a:ext uri="{63B3BB69-23CF-44E3-9099-C40C66FF867C}">
                  <a14:compatExt spid="_x0000_s75790"/>
                </a:ext>
                <a:ext uri="{FF2B5EF4-FFF2-40B4-BE49-F238E27FC236}">
                  <a16:creationId xmlns:a16="http://schemas.microsoft.com/office/drawing/2014/main" id="{00000000-0008-0000-4A00-00000E2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76801" name="Check Box 1" hidden="1">
              <a:extLst>
                <a:ext uri="{63B3BB69-23CF-44E3-9099-C40C66FF867C}">
                  <a14:compatExt spid="_x0000_s76801"/>
                </a:ext>
                <a:ext uri="{FF2B5EF4-FFF2-40B4-BE49-F238E27FC236}">
                  <a16:creationId xmlns:a16="http://schemas.microsoft.com/office/drawing/2014/main" id="{00000000-0008-0000-4B00-000001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6802" name="Check Box 2" hidden="1">
              <a:extLst>
                <a:ext uri="{63B3BB69-23CF-44E3-9099-C40C66FF867C}">
                  <a14:compatExt spid="_x0000_s76802"/>
                </a:ext>
                <a:ext uri="{FF2B5EF4-FFF2-40B4-BE49-F238E27FC236}">
                  <a16:creationId xmlns:a16="http://schemas.microsoft.com/office/drawing/2014/main" id="{00000000-0008-0000-4B00-000002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6803" name="Check Box 3" hidden="1">
              <a:extLst>
                <a:ext uri="{63B3BB69-23CF-44E3-9099-C40C66FF867C}">
                  <a14:compatExt spid="_x0000_s76803"/>
                </a:ext>
                <a:ext uri="{FF2B5EF4-FFF2-40B4-BE49-F238E27FC236}">
                  <a16:creationId xmlns:a16="http://schemas.microsoft.com/office/drawing/2014/main" id="{00000000-0008-0000-4B00-000003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76804" name="Check Box 4" hidden="1">
              <a:extLst>
                <a:ext uri="{63B3BB69-23CF-44E3-9099-C40C66FF867C}">
                  <a14:compatExt spid="_x0000_s76804"/>
                </a:ext>
                <a:ext uri="{FF2B5EF4-FFF2-40B4-BE49-F238E27FC236}">
                  <a16:creationId xmlns:a16="http://schemas.microsoft.com/office/drawing/2014/main" id="{00000000-0008-0000-4B00-000004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6805" name="Check Box 5" hidden="1">
              <a:extLst>
                <a:ext uri="{63B3BB69-23CF-44E3-9099-C40C66FF867C}">
                  <a14:compatExt spid="_x0000_s76805"/>
                </a:ext>
                <a:ext uri="{FF2B5EF4-FFF2-40B4-BE49-F238E27FC236}">
                  <a16:creationId xmlns:a16="http://schemas.microsoft.com/office/drawing/2014/main" id="{00000000-0008-0000-4B00-000005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6806" name="Check Box 6" hidden="1">
              <a:extLst>
                <a:ext uri="{63B3BB69-23CF-44E3-9099-C40C66FF867C}">
                  <a14:compatExt spid="_x0000_s76806"/>
                </a:ext>
                <a:ext uri="{FF2B5EF4-FFF2-40B4-BE49-F238E27FC236}">
                  <a16:creationId xmlns:a16="http://schemas.microsoft.com/office/drawing/2014/main" id="{00000000-0008-0000-4B00-000006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76807" name="Check Box 7" hidden="1">
              <a:extLst>
                <a:ext uri="{63B3BB69-23CF-44E3-9099-C40C66FF867C}">
                  <a14:compatExt spid="_x0000_s76807"/>
                </a:ext>
                <a:ext uri="{FF2B5EF4-FFF2-40B4-BE49-F238E27FC236}">
                  <a16:creationId xmlns:a16="http://schemas.microsoft.com/office/drawing/2014/main" id="{00000000-0008-0000-4B00-000007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6808" name="Check Box 8" hidden="1">
              <a:extLst>
                <a:ext uri="{63B3BB69-23CF-44E3-9099-C40C66FF867C}">
                  <a14:compatExt spid="_x0000_s76808"/>
                </a:ext>
                <a:ext uri="{FF2B5EF4-FFF2-40B4-BE49-F238E27FC236}">
                  <a16:creationId xmlns:a16="http://schemas.microsoft.com/office/drawing/2014/main" id="{00000000-0008-0000-4B00-000008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6809" name="Check Box 9" hidden="1">
              <a:extLst>
                <a:ext uri="{63B3BB69-23CF-44E3-9099-C40C66FF867C}">
                  <a14:compatExt spid="_x0000_s76809"/>
                </a:ext>
                <a:ext uri="{FF2B5EF4-FFF2-40B4-BE49-F238E27FC236}">
                  <a16:creationId xmlns:a16="http://schemas.microsoft.com/office/drawing/2014/main" id="{00000000-0008-0000-4B00-000009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76810" name="Check Box 10" hidden="1">
              <a:extLst>
                <a:ext uri="{63B3BB69-23CF-44E3-9099-C40C66FF867C}">
                  <a14:compatExt spid="_x0000_s76810"/>
                </a:ext>
                <a:ext uri="{FF2B5EF4-FFF2-40B4-BE49-F238E27FC236}">
                  <a16:creationId xmlns:a16="http://schemas.microsoft.com/office/drawing/2014/main" id="{00000000-0008-0000-4B00-00000A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76811" name="Check Box 11" hidden="1">
              <a:extLst>
                <a:ext uri="{63B3BB69-23CF-44E3-9099-C40C66FF867C}">
                  <a14:compatExt spid="_x0000_s76811"/>
                </a:ext>
                <a:ext uri="{FF2B5EF4-FFF2-40B4-BE49-F238E27FC236}">
                  <a16:creationId xmlns:a16="http://schemas.microsoft.com/office/drawing/2014/main" id="{00000000-0008-0000-4B00-00000B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76812" name="Check Box 12" hidden="1">
              <a:extLst>
                <a:ext uri="{63B3BB69-23CF-44E3-9099-C40C66FF867C}">
                  <a14:compatExt spid="_x0000_s76812"/>
                </a:ext>
                <a:ext uri="{FF2B5EF4-FFF2-40B4-BE49-F238E27FC236}">
                  <a16:creationId xmlns:a16="http://schemas.microsoft.com/office/drawing/2014/main" id="{00000000-0008-0000-4B00-00000C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76813" name="Check Box 13" hidden="1">
              <a:extLst>
                <a:ext uri="{63B3BB69-23CF-44E3-9099-C40C66FF867C}">
                  <a14:compatExt spid="_x0000_s76813"/>
                </a:ext>
                <a:ext uri="{FF2B5EF4-FFF2-40B4-BE49-F238E27FC236}">
                  <a16:creationId xmlns:a16="http://schemas.microsoft.com/office/drawing/2014/main" id="{00000000-0008-0000-4B00-00000D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6814" name="Check Box 14" hidden="1">
              <a:extLst>
                <a:ext uri="{63B3BB69-23CF-44E3-9099-C40C66FF867C}">
                  <a14:compatExt spid="_x0000_s76814"/>
                </a:ext>
                <a:ext uri="{FF2B5EF4-FFF2-40B4-BE49-F238E27FC236}">
                  <a16:creationId xmlns:a16="http://schemas.microsoft.com/office/drawing/2014/main" id="{00000000-0008-0000-4B00-00000E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76815" name="Check Box 15" hidden="1">
              <a:extLst>
                <a:ext uri="{63B3BB69-23CF-44E3-9099-C40C66FF867C}">
                  <a14:compatExt spid="_x0000_s76815"/>
                </a:ext>
                <a:ext uri="{FF2B5EF4-FFF2-40B4-BE49-F238E27FC236}">
                  <a16:creationId xmlns:a16="http://schemas.microsoft.com/office/drawing/2014/main" id="{00000000-0008-0000-4B00-00000F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228600</xdr:rowOff>
        </xdr:from>
        <xdr:to>
          <xdr:col>0</xdr:col>
          <xdr:colOff>352425</xdr:colOff>
          <xdr:row>26</xdr:row>
          <xdr:rowOff>200025</xdr:rowOff>
        </xdr:to>
        <xdr:sp macro="" textlink="">
          <xdr:nvSpPr>
            <xdr:cNvPr id="76816" name="Check Box 16" hidden="1">
              <a:extLst>
                <a:ext uri="{63B3BB69-23CF-44E3-9099-C40C66FF867C}">
                  <a14:compatExt spid="_x0000_s76816"/>
                </a:ext>
                <a:ext uri="{FF2B5EF4-FFF2-40B4-BE49-F238E27FC236}">
                  <a16:creationId xmlns:a16="http://schemas.microsoft.com/office/drawing/2014/main" id="{00000000-0008-0000-4B00-0000102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7825" name="Check Box 1" hidden="1">
              <a:extLst>
                <a:ext uri="{63B3BB69-23CF-44E3-9099-C40C66FF867C}">
                  <a14:compatExt spid="_x0000_s77825"/>
                </a:ext>
                <a:ext uri="{FF2B5EF4-FFF2-40B4-BE49-F238E27FC236}">
                  <a16:creationId xmlns:a16="http://schemas.microsoft.com/office/drawing/2014/main" id="{00000000-0008-0000-4C00-000001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77826" name="Check Box 2" hidden="1">
              <a:extLst>
                <a:ext uri="{63B3BB69-23CF-44E3-9099-C40C66FF867C}">
                  <a14:compatExt spid="_x0000_s77826"/>
                </a:ext>
                <a:ext uri="{FF2B5EF4-FFF2-40B4-BE49-F238E27FC236}">
                  <a16:creationId xmlns:a16="http://schemas.microsoft.com/office/drawing/2014/main" id="{00000000-0008-0000-4C00-000002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7827" name="Check Box 3" hidden="1">
              <a:extLst>
                <a:ext uri="{63B3BB69-23CF-44E3-9099-C40C66FF867C}">
                  <a14:compatExt spid="_x0000_s77827"/>
                </a:ext>
                <a:ext uri="{FF2B5EF4-FFF2-40B4-BE49-F238E27FC236}">
                  <a16:creationId xmlns:a16="http://schemas.microsoft.com/office/drawing/2014/main" id="{00000000-0008-0000-4C00-000003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77828" name="Check Box 4" hidden="1">
              <a:extLst>
                <a:ext uri="{63B3BB69-23CF-44E3-9099-C40C66FF867C}">
                  <a14:compatExt spid="_x0000_s77828"/>
                </a:ext>
                <a:ext uri="{FF2B5EF4-FFF2-40B4-BE49-F238E27FC236}">
                  <a16:creationId xmlns:a16="http://schemas.microsoft.com/office/drawing/2014/main" id="{00000000-0008-0000-4C00-000004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7829" name="Check Box 5" hidden="1">
              <a:extLst>
                <a:ext uri="{63B3BB69-23CF-44E3-9099-C40C66FF867C}">
                  <a14:compatExt spid="_x0000_s77829"/>
                </a:ext>
                <a:ext uri="{FF2B5EF4-FFF2-40B4-BE49-F238E27FC236}">
                  <a16:creationId xmlns:a16="http://schemas.microsoft.com/office/drawing/2014/main" id="{00000000-0008-0000-4C00-000005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7830" name="Check Box 6" hidden="1">
              <a:extLst>
                <a:ext uri="{63B3BB69-23CF-44E3-9099-C40C66FF867C}">
                  <a14:compatExt spid="_x0000_s77830"/>
                </a:ext>
                <a:ext uri="{FF2B5EF4-FFF2-40B4-BE49-F238E27FC236}">
                  <a16:creationId xmlns:a16="http://schemas.microsoft.com/office/drawing/2014/main" id="{00000000-0008-0000-4C00-000006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77831" name="Check Box 7" hidden="1">
              <a:extLst>
                <a:ext uri="{63B3BB69-23CF-44E3-9099-C40C66FF867C}">
                  <a14:compatExt spid="_x0000_s77831"/>
                </a:ext>
                <a:ext uri="{FF2B5EF4-FFF2-40B4-BE49-F238E27FC236}">
                  <a16:creationId xmlns:a16="http://schemas.microsoft.com/office/drawing/2014/main" id="{00000000-0008-0000-4C00-000007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7832" name="Check Box 8" hidden="1">
              <a:extLst>
                <a:ext uri="{63B3BB69-23CF-44E3-9099-C40C66FF867C}">
                  <a14:compatExt spid="_x0000_s77832"/>
                </a:ext>
                <a:ext uri="{FF2B5EF4-FFF2-40B4-BE49-F238E27FC236}">
                  <a16:creationId xmlns:a16="http://schemas.microsoft.com/office/drawing/2014/main" id="{00000000-0008-0000-4C00-000008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77833" name="Check Box 9" hidden="1">
              <a:extLst>
                <a:ext uri="{63B3BB69-23CF-44E3-9099-C40C66FF867C}">
                  <a14:compatExt spid="_x0000_s77833"/>
                </a:ext>
                <a:ext uri="{FF2B5EF4-FFF2-40B4-BE49-F238E27FC236}">
                  <a16:creationId xmlns:a16="http://schemas.microsoft.com/office/drawing/2014/main" id="{00000000-0008-0000-4C00-000009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77834" name="Check Box 10" hidden="1">
              <a:extLst>
                <a:ext uri="{63B3BB69-23CF-44E3-9099-C40C66FF867C}">
                  <a14:compatExt spid="_x0000_s77834"/>
                </a:ext>
                <a:ext uri="{FF2B5EF4-FFF2-40B4-BE49-F238E27FC236}">
                  <a16:creationId xmlns:a16="http://schemas.microsoft.com/office/drawing/2014/main" id="{00000000-0008-0000-4C00-00000A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4C00-00000B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4C00-00000C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23</xdr:row>
          <xdr:rowOff>209550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4C00-00000D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77838" name="Check Box 14" hidden="1">
              <a:extLst>
                <a:ext uri="{63B3BB69-23CF-44E3-9099-C40C66FF867C}">
                  <a14:compatExt spid="_x0000_s77838"/>
                </a:ext>
                <a:ext uri="{FF2B5EF4-FFF2-40B4-BE49-F238E27FC236}">
                  <a16:creationId xmlns:a16="http://schemas.microsoft.com/office/drawing/2014/main" id="{00000000-0008-0000-4C00-00000E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77839" name="Check Box 15" hidden="1">
              <a:extLst>
                <a:ext uri="{63B3BB69-23CF-44E3-9099-C40C66FF867C}">
                  <a14:compatExt spid="_x0000_s77839"/>
                </a:ext>
                <a:ext uri="{FF2B5EF4-FFF2-40B4-BE49-F238E27FC236}">
                  <a16:creationId xmlns:a16="http://schemas.microsoft.com/office/drawing/2014/main" id="{00000000-0008-0000-4C00-00000F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0</xdr:rowOff>
        </xdr:from>
        <xdr:to>
          <xdr:col>0</xdr:col>
          <xdr:colOff>352425</xdr:colOff>
          <xdr:row>27</xdr:row>
          <xdr:rowOff>19050</xdr:rowOff>
        </xdr:to>
        <xdr:sp macro="" textlink="">
          <xdr:nvSpPr>
            <xdr:cNvPr id="77840" name="Check Box 16" hidden="1">
              <a:extLst>
                <a:ext uri="{63B3BB69-23CF-44E3-9099-C40C66FF867C}">
                  <a14:compatExt spid="_x0000_s77840"/>
                </a:ext>
                <a:ext uri="{FF2B5EF4-FFF2-40B4-BE49-F238E27FC236}">
                  <a16:creationId xmlns:a16="http://schemas.microsoft.com/office/drawing/2014/main" id="{00000000-0008-0000-4C00-000010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0</xdr:rowOff>
        </xdr:from>
        <xdr:to>
          <xdr:col>0</xdr:col>
          <xdr:colOff>352425</xdr:colOff>
          <xdr:row>28</xdr:row>
          <xdr:rowOff>19050</xdr:rowOff>
        </xdr:to>
        <xdr:sp macro="" textlink="">
          <xdr:nvSpPr>
            <xdr:cNvPr id="77841" name="Check Box 17" hidden="1">
              <a:extLst>
                <a:ext uri="{63B3BB69-23CF-44E3-9099-C40C66FF867C}">
                  <a14:compatExt spid="_x0000_s77841"/>
                </a:ext>
                <a:ext uri="{FF2B5EF4-FFF2-40B4-BE49-F238E27FC236}">
                  <a16:creationId xmlns:a16="http://schemas.microsoft.com/office/drawing/2014/main" id="{00000000-0008-0000-4C00-000011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29</xdr:row>
          <xdr:rowOff>19050</xdr:rowOff>
        </xdr:to>
        <xdr:sp macro="" textlink="">
          <xdr:nvSpPr>
            <xdr:cNvPr id="77842" name="Check Box 18" hidden="1">
              <a:extLst>
                <a:ext uri="{63B3BB69-23CF-44E3-9099-C40C66FF867C}">
                  <a14:compatExt spid="_x0000_s77842"/>
                </a:ext>
                <a:ext uri="{FF2B5EF4-FFF2-40B4-BE49-F238E27FC236}">
                  <a16:creationId xmlns:a16="http://schemas.microsoft.com/office/drawing/2014/main" id="{00000000-0008-0000-4C00-000012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0</xdr:rowOff>
        </xdr:from>
        <xdr:to>
          <xdr:col>0</xdr:col>
          <xdr:colOff>352425</xdr:colOff>
          <xdr:row>30</xdr:row>
          <xdr:rowOff>19050</xdr:rowOff>
        </xdr:to>
        <xdr:sp macro="" textlink="">
          <xdr:nvSpPr>
            <xdr:cNvPr id="77843" name="Check Box 19" hidden="1">
              <a:extLst>
                <a:ext uri="{63B3BB69-23CF-44E3-9099-C40C66FF867C}">
                  <a14:compatExt spid="_x0000_s77843"/>
                </a:ext>
                <a:ext uri="{FF2B5EF4-FFF2-40B4-BE49-F238E27FC236}">
                  <a16:creationId xmlns:a16="http://schemas.microsoft.com/office/drawing/2014/main" id="{00000000-0008-0000-4C00-000013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228600</xdr:rowOff>
        </xdr:from>
        <xdr:to>
          <xdr:col>0</xdr:col>
          <xdr:colOff>352425</xdr:colOff>
          <xdr:row>33</xdr:row>
          <xdr:rowOff>9525</xdr:rowOff>
        </xdr:to>
        <xdr:sp macro="" textlink="">
          <xdr:nvSpPr>
            <xdr:cNvPr id="77844" name="Check Box 20" hidden="1">
              <a:extLst>
                <a:ext uri="{63B3BB69-23CF-44E3-9099-C40C66FF867C}">
                  <a14:compatExt spid="_x0000_s77844"/>
                </a:ext>
                <a:ext uri="{FF2B5EF4-FFF2-40B4-BE49-F238E27FC236}">
                  <a16:creationId xmlns:a16="http://schemas.microsoft.com/office/drawing/2014/main" id="{00000000-0008-0000-4C00-000014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77845" name="Check Box 21" hidden="1">
              <a:extLst>
                <a:ext uri="{63B3BB69-23CF-44E3-9099-C40C66FF867C}">
                  <a14:compatExt spid="_x0000_s77845"/>
                </a:ext>
                <a:ext uri="{FF2B5EF4-FFF2-40B4-BE49-F238E27FC236}">
                  <a16:creationId xmlns:a16="http://schemas.microsoft.com/office/drawing/2014/main" id="{00000000-0008-0000-4C00-000015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228600</xdr:rowOff>
        </xdr:from>
        <xdr:to>
          <xdr:col>0</xdr:col>
          <xdr:colOff>352425</xdr:colOff>
          <xdr:row>41</xdr:row>
          <xdr:rowOff>9525</xdr:rowOff>
        </xdr:to>
        <xdr:sp macro="" textlink="">
          <xdr:nvSpPr>
            <xdr:cNvPr id="77846" name="Check Box 22" hidden="1">
              <a:extLst>
                <a:ext uri="{63B3BB69-23CF-44E3-9099-C40C66FF867C}">
                  <a14:compatExt spid="_x0000_s77846"/>
                </a:ext>
                <a:ext uri="{FF2B5EF4-FFF2-40B4-BE49-F238E27FC236}">
                  <a16:creationId xmlns:a16="http://schemas.microsoft.com/office/drawing/2014/main" id="{00000000-0008-0000-4C00-000016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180975</xdr:rowOff>
        </xdr:from>
        <xdr:to>
          <xdr:col>0</xdr:col>
          <xdr:colOff>352425</xdr:colOff>
          <xdr:row>41</xdr:row>
          <xdr:rowOff>200025</xdr:rowOff>
        </xdr:to>
        <xdr:sp macro="" textlink="">
          <xdr:nvSpPr>
            <xdr:cNvPr id="77847" name="Check Box 23" hidden="1">
              <a:extLst>
                <a:ext uri="{63B3BB69-23CF-44E3-9099-C40C66FF867C}">
                  <a14:compatExt spid="_x0000_s77847"/>
                </a:ext>
                <a:ext uri="{FF2B5EF4-FFF2-40B4-BE49-F238E27FC236}">
                  <a16:creationId xmlns:a16="http://schemas.microsoft.com/office/drawing/2014/main" id="{00000000-0008-0000-4C00-000017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371475</xdr:rowOff>
        </xdr:from>
        <xdr:to>
          <xdr:col>0</xdr:col>
          <xdr:colOff>352425</xdr:colOff>
          <xdr:row>42</xdr:row>
          <xdr:rowOff>200025</xdr:rowOff>
        </xdr:to>
        <xdr:sp macro="" textlink="">
          <xdr:nvSpPr>
            <xdr:cNvPr id="77848" name="Check Box 24" hidden="1">
              <a:extLst>
                <a:ext uri="{63B3BB69-23CF-44E3-9099-C40C66FF867C}">
                  <a14:compatExt spid="_x0000_s77848"/>
                </a:ext>
                <a:ext uri="{FF2B5EF4-FFF2-40B4-BE49-F238E27FC236}">
                  <a16:creationId xmlns:a16="http://schemas.microsoft.com/office/drawing/2014/main" id="{00000000-0008-0000-4C00-000018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371475</xdr:rowOff>
        </xdr:from>
        <xdr:to>
          <xdr:col>0</xdr:col>
          <xdr:colOff>352425</xdr:colOff>
          <xdr:row>44</xdr:row>
          <xdr:rowOff>9525</xdr:rowOff>
        </xdr:to>
        <xdr:sp macro="" textlink="">
          <xdr:nvSpPr>
            <xdr:cNvPr id="77849" name="Check Box 25" hidden="1">
              <a:extLst>
                <a:ext uri="{63B3BB69-23CF-44E3-9099-C40C66FF867C}">
                  <a14:compatExt spid="_x0000_s77849"/>
                </a:ext>
                <a:ext uri="{FF2B5EF4-FFF2-40B4-BE49-F238E27FC236}">
                  <a16:creationId xmlns:a16="http://schemas.microsoft.com/office/drawing/2014/main" id="{00000000-0008-0000-4C00-000019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180975</xdr:rowOff>
        </xdr:from>
        <xdr:to>
          <xdr:col>0</xdr:col>
          <xdr:colOff>352425</xdr:colOff>
          <xdr:row>44</xdr:row>
          <xdr:rowOff>200025</xdr:rowOff>
        </xdr:to>
        <xdr:sp macro="" textlink="">
          <xdr:nvSpPr>
            <xdr:cNvPr id="77850" name="Check Box 26" hidden="1">
              <a:extLst>
                <a:ext uri="{63B3BB69-23CF-44E3-9099-C40C66FF867C}">
                  <a14:compatExt spid="_x0000_s77850"/>
                </a:ext>
                <a:ext uri="{FF2B5EF4-FFF2-40B4-BE49-F238E27FC236}">
                  <a16:creationId xmlns:a16="http://schemas.microsoft.com/office/drawing/2014/main" id="{00000000-0008-0000-4C00-00001A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371475</xdr:rowOff>
        </xdr:from>
        <xdr:to>
          <xdr:col>0</xdr:col>
          <xdr:colOff>352425</xdr:colOff>
          <xdr:row>46</xdr:row>
          <xdr:rowOff>9525</xdr:rowOff>
        </xdr:to>
        <xdr:sp macro="" textlink="">
          <xdr:nvSpPr>
            <xdr:cNvPr id="77851" name="Check Box 27" hidden="1">
              <a:extLst>
                <a:ext uri="{63B3BB69-23CF-44E3-9099-C40C66FF867C}">
                  <a14:compatExt spid="_x0000_s77851"/>
                </a:ext>
                <a:ext uri="{FF2B5EF4-FFF2-40B4-BE49-F238E27FC236}">
                  <a16:creationId xmlns:a16="http://schemas.microsoft.com/office/drawing/2014/main" id="{00000000-0008-0000-4C00-00001B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180975</xdr:rowOff>
        </xdr:from>
        <xdr:to>
          <xdr:col>0</xdr:col>
          <xdr:colOff>352425</xdr:colOff>
          <xdr:row>47</xdr:row>
          <xdr:rowOff>9525</xdr:rowOff>
        </xdr:to>
        <xdr:sp macro="" textlink="">
          <xdr:nvSpPr>
            <xdr:cNvPr id="77852" name="Check Box 28" hidden="1">
              <a:extLst>
                <a:ext uri="{63B3BB69-23CF-44E3-9099-C40C66FF867C}">
                  <a14:compatExt spid="_x0000_s77852"/>
                </a:ext>
                <a:ext uri="{FF2B5EF4-FFF2-40B4-BE49-F238E27FC236}">
                  <a16:creationId xmlns:a16="http://schemas.microsoft.com/office/drawing/2014/main" id="{00000000-0008-0000-4C00-00001C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180975</xdr:rowOff>
        </xdr:from>
        <xdr:to>
          <xdr:col>0</xdr:col>
          <xdr:colOff>352425</xdr:colOff>
          <xdr:row>48</xdr:row>
          <xdr:rowOff>9525</xdr:rowOff>
        </xdr:to>
        <xdr:sp macro="" textlink="">
          <xdr:nvSpPr>
            <xdr:cNvPr id="77853" name="Check Box 29" hidden="1">
              <a:extLst>
                <a:ext uri="{63B3BB69-23CF-44E3-9099-C40C66FF867C}">
                  <a14:compatExt spid="_x0000_s77853"/>
                </a:ext>
                <a:ext uri="{FF2B5EF4-FFF2-40B4-BE49-F238E27FC236}">
                  <a16:creationId xmlns:a16="http://schemas.microsoft.com/office/drawing/2014/main" id="{00000000-0008-0000-4C00-00001D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180975</xdr:rowOff>
        </xdr:from>
        <xdr:to>
          <xdr:col>0</xdr:col>
          <xdr:colOff>352425</xdr:colOff>
          <xdr:row>48</xdr:row>
          <xdr:rowOff>200025</xdr:rowOff>
        </xdr:to>
        <xdr:sp macro="" textlink="">
          <xdr:nvSpPr>
            <xdr:cNvPr id="77854" name="Check Box 30" hidden="1">
              <a:extLst>
                <a:ext uri="{63B3BB69-23CF-44E3-9099-C40C66FF867C}">
                  <a14:compatExt spid="_x0000_s77854"/>
                </a:ext>
                <a:ext uri="{FF2B5EF4-FFF2-40B4-BE49-F238E27FC236}">
                  <a16:creationId xmlns:a16="http://schemas.microsoft.com/office/drawing/2014/main" id="{00000000-0008-0000-4C00-00001E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371475</xdr:rowOff>
        </xdr:from>
        <xdr:to>
          <xdr:col>0</xdr:col>
          <xdr:colOff>352425</xdr:colOff>
          <xdr:row>50</xdr:row>
          <xdr:rowOff>9525</xdr:rowOff>
        </xdr:to>
        <xdr:sp macro="" textlink="">
          <xdr:nvSpPr>
            <xdr:cNvPr id="77855" name="Check Box 31" hidden="1">
              <a:extLst>
                <a:ext uri="{63B3BB69-23CF-44E3-9099-C40C66FF867C}">
                  <a14:compatExt spid="_x0000_s77855"/>
                </a:ext>
                <a:ext uri="{FF2B5EF4-FFF2-40B4-BE49-F238E27FC236}">
                  <a16:creationId xmlns:a16="http://schemas.microsoft.com/office/drawing/2014/main" id="{00000000-0008-0000-4C00-00001F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180975</xdr:rowOff>
        </xdr:from>
        <xdr:to>
          <xdr:col>0</xdr:col>
          <xdr:colOff>352425</xdr:colOff>
          <xdr:row>51</xdr:row>
          <xdr:rowOff>9525</xdr:rowOff>
        </xdr:to>
        <xdr:sp macro="" textlink="">
          <xdr:nvSpPr>
            <xdr:cNvPr id="77856" name="Check Box 32" hidden="1">
              <a:extLst>
                <a:ext uri="{63B3BB69-23CF-44E3-9099-C40C66FF867C}">
                  <a14:compatExt spid="_x0000_s77856"/>
                </a:ext>
                <a:ext uri="{FF2B5EF4-FFF2-40B4-BE49-F238E27FC236}">
                  <a16:creationId xmlns:a16="http://schemas.microsoft.com/office/drawing/2014/main" id="{00000000-0008-0000-4C00-000020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180975</xdr:rowOff>
        </xdr:from>
        <xdr:to>
          <xdr:col>0</xdr:col>
          <xdr:colOff>352425</xdr:colOff>
          <xdr:row>52</xdr:row>
          <xdr:rowOff>9525</xdr:rowOff>
        </xdr:to>
        <xdr:sp macro="" textlink="">
          <xdr:nvSpPr>
            <xdr:cNvPr id="77857" name="Check Box 33" hidden="1">
              <a:extLst>
                <a:ext uri="{63B3BB69-23CF-44E3-9099-C40C66FF867C}">
                  <a14:compatExt spid="_x0000_s77857"/>
                </a:ext>
                <a:ext uri="{FF2B5EF4-FFF2-40B4-BE49-F238E27FC236}">
                  <a16:creationId xmlns:a16="http://schemas.microsoft.com/office/drawing/2014/main" id="{00000000-0008-0000-4C00-000021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77858" name="Check Box 34" hidden="1">
              <a:extLst>
                <a:ext uri="{63B3BB69-23CF-44E3-9099-C40C66FF867C}">
                  <a14:compatExt spid="_x0000_s77858"/>
                </a:ext>
                <a:ext uri="{FF2B5EF4-FFF2-40B4-BE49-F238E27FC236}">
                  <a16:creationId xmlns:a16="http://schemas.microsoft.com/office/drawing/2014/main" id="{00000000-0008-0000-4C00-000022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77859" name="Check Box 35" hidden="1">
              <a:extLst>
                <a:ext uri="{63B3BB69-23CF-44E3-9099-C40C66FF867C}">
                  <a14:compatExt spid="_x0000_s77859"/>
                </a:ext>
                <a:ext uri="{FF2B5EF4-FFF2-40B4-BE49-F238E27FC236}">
                  <a16:creationId xmlns:a16="http://schemas.microsoft.com/office/drawing/2014/main" id="{00000000-0008-0000-4C00-000023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57</xdr:row>
          <xdr:rowOff>19050</xdr:rowOff>
        </xdr:to>
        <xdr:sp macro="" textlink="">
          <xdr:nvSpPr>
            <xdr:cNvPr id="77860" name="Check Box 36" hidden="1">
              <a:extLst>
                <a:ext uri="{63B3BB69-23CF-44E3-9099-C40C66FF867C}">
                  <a14:compatExt spid="_x0000_s77860"/>
                </a:ext>
                <a:ext uri="{FF2B5EF4-FFF2-40B4-BE49-F238E27FC236}">
                  <a16:creationId xmlns:a16="http://schemas.microsoft.com/office/drawing/2014/main" id="{00000000-0008-0000-4C00-000024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57</xdr:row>
          <xdr:rowOff>209550</xdr:rowOff>
        </xdr:to>
        <xdr:sp macro="" textlink="">
          <xdr:nvSpPr>
            <xdr:cNvPr id="77861" name="Check Box 37" hidden="1">
              <a:extLst>
                <a:ext uri="{63B3BB69-23CF-44E3-9099-C40C66FF867C}">
                  <a14:compatExt spid="_x0000_s77861"/>
                </a:ext>
                <a:ext uri="{FF2B5EF4-FFF2-40B4-BE49-F238E27FC236}">
                  <a16:creationId xmlns:a16="http://schemas.microsoft.com/office/drawing/2014/main" id="{00000000-0008-0000-4C00-000025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0</xdr:rowOff>
        </xdr:from>
        <xdr:to>
          <xdr:col>0</xdr:col>
          <xdr:colOff>352425</xdr:colOff>
          <xdr:row>58</xdr:row>
          <xdr:rowOff>209550</xdr:rowOff>
        </xdr:to>
        <xdr:sp macro="" textlink="">
          <xdr:nvSpPr>
            <xdr:cNvPr id="77862" name="Check Box 38" hidden="1">
              <a:extLst>
                <a:ext uri="{63B3BB69-23CF-44E3-9099-C40C66FF867C}">
                  <a14:compatExt spid="_x0000_s77862"/>
                </a:ext>
                <a:ext uri="{FF2B5EF4-FFF2-40B4-BE49-F238E27FC236}">
                  <a16:creationId xmlns:a16="http://schemas.microsoft.com/office/drawing/2014/main" id="{00000000-0008-0000-4C00-000026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0</xdr:rowOff>
        </xdr:from>
        <xdr:to>
          <xdr:col>0</xdr:col>
          <xdr:colOff>352425</xdr:colOff>
          <xdr:row>59</xdr:row>
          <xdr:rowOff>209550</xdr:rowOff>
        </xdr:to>
        <xdr:sp macro="" textlink="">
          <xdr:nvSpPr>
            <xdr:cNvPr id="77863" name="Check Box 39" hidden="1">
              <a:extLst>
                <a:ext uri="{63B3BB69-23CF-44E3-9099-C40C66FF867C}">
                  <a14:compatExt spid="_x0000_s77863"/>
                </a:ext>
                <a:ext uri="{FF2B5EF4-FFF2-40B4-BE49-F238E27FC236}">
                  <a16:creationId xmlns:a16="http://schemas.microsoft.com/office/drawing/2014/main" id="{00000000-0008-0000-4C00-000027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0</xdr:rowOff>
        </xdr:from>
        <xdr:to>
          <xdr:col>0</xdr:col>
          <xdr:colOff>352425</xdr:colOff>
          <xdr:row>68</xdr:row>
          <xdr:rowOff>19050</xdr:rowOff>
        </xdr:to>
        <xdr:sp macro="" textlink="">
          <xdr:nvSpPr>
            <xdr:cNvPr id="77864" name="Check Box 40" hidden="1">
              <a:extLst>
                <a:ext uri="{63B3BB69-23CF-44E3-9099-C40C66FF867C}">
                  <a14:compatExt spid="_x0000_s77864"/>
                </a:ext>
                <a:ext uri="{FF2B5EF4-FFF2-40B4-BE49-F238E27FC236}">
                  <a16:creationId xmlns:a16="http://schemas.microsoft.com/office/drawing/2014/main" id="{00000000-0008-0000-4C00-000028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68</xdr:row>
          <xdr:rowOff>209550</xdr:rowOff>
        </xdr:to>
        <xdr:sp macro="" textlink="">
          <xdr:nvSpPr>
            <xdr:cNvPr id="77865" name="Check Box 41" hidden="1">
              <a:extLst>
                <a:ext uri="{63B3BB69-23CF-44E3-9099-C40C66FF867C}">
                  <a14:compatExt spid="_x0000_s77865"/>
                </a:ext>
                <a:ext uri="{FF2B5EF4-FFF2-40B4-BE49-F238E27FC236}">
                  <a16:creationId xmlns:a16="http://schemas.microsoft.com/office/drawing/2014/main" id="{00000000-0008-0000-4C00-000029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76</xdr:row>
          <xdr:rowOff>19050</xdr:rowOff>
        </xdr:to>
        <xdr:sp macro="" textlink="">
          <xdr:nvSpPr>
            <xdr:cNvPr id="77866" name="Check Box 42" hidden="1">
              <a:extLst>
                <a:ext uri="{63B3BB69-23CF-44E3-9099-C40C66FF867C}">
                  <a14:compatExt spid="_x0000_s77866"/>
                </a:ext>
                <a:ext uri="{FF2B5EF4-FFF2-40B4-BE49-F238E27FC236}">
                  <a16:creationId xmlns:a16="http://schemas.microsoft.com/office/drawing/2014/main" id="{00000000-0008-0000-4C00-00002A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180975</xdr:rowOff>
        </xdr:from>
        <xdr:to>
          <xdr:col>0</xdr:col>
          <xdr:colOff>352425</xdr:colOff>
          <xdr:row>76</xdr:row>
          <xdr:rowOff>200025</xdr:rowOff>
        </xdr:to>
        <xdr:sp macro="" textlink="">
          <xdr:nvSpPr>
            <xdr:cNvPr id="77867" name="Check Box 43" hidden="1">
              <a:extLst>
                <a:ext uri="{63B3BB69-23CF-44E3-9099-C40C66FF867C}">
                  <a14:compatExt spid="_x0000_s77867"/>
                </a:ext>
                <a:ext uri="{FF2B5EF4-FFF2-40B4-BE49-F238E27FC236}">
                  <a16:creationId xmlns:a16="http://schemas.microsoft.com/office/drawing/2014/main" id="{00000000-0008-0000-4C00-00002B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371475</xdr:rowOff>
        </xdr:from>
        <xdr:to>
          <xdr:col>0</xdr:col>
          <xdr:colOff>352425</xdr:colOff>
          <xdr:row>77</xdr:row>
          <xdr:rowOff>200025</xdr:rowOff>
        </xdr:to>
        <xdr:sp macro="" textlink="">
          <xdr:nvSpPr>
            <xdr:cNvPr id="77868" name="Check Box 44" hidden="1">
              <a:extLst>
                <a:ext uri="{63B3BB69-23CF-44E3-9099-C40C66FF867C}">
                  <a14:compatExt spid="_x0000_s77868"/>
                </a:ext>
                <a:ext uri="{FF2B5EF4-FFF2-40B4-BE49-F238E27FC236}">
                  <a16:creationId xmlns:a16="http://schemas.microsoft.com/office/drawing/2014/main" id="{00000000-0008-0000-4C00-00002C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371475</xdr:rowOff>
        </xdr:from>
        <xdr:to>
          <xdr:col>0</xdr:col>
          <xdr:colOff>352425</xdr:colOff>
          <xdr:row>79</xdr:row>
          <xdr:rowOff>9525</xdr:rowOff>
        </xdr:to>
        <xdr:sp macro="" textlink="">
          <xdr:nvSpPr>
            <xdr:cNvPr id="77869" name="Check Box 45" hidden="1">
              <a:extLst>
                <a:ext uri="{63B3BB69-23CF-44E3-9099-C40C66FF867C}">
                  <a14:compatExt spid="_x0000_s77869"/>
                </a:ext>
                <a:ext uri="{FF2B5EF4-FFF2-40B4-BE49-F238E27FC236}">
                  <a16:creationId xmlns:a16="http://schemas.microsoft.com/office/drawing/2014/main" id="{00000000-0008-0000-4C00-00002D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79</xdr:row>
          <xdr:rowOff>209550</xdr:rowOff>
        </xdr:to>
        <xdr:sp macro="" textlink="">
          <xdr:nvSpPr>
            <xdr:cNvPr id="77870" name="Check Box 46" hidden="1">
              <a:extLst>
                <a:ext uri="{63B3BB69-23CF-44E3-9099-C40C66FF867C}">
                  <a14:compatExt spid="_x0000_s77870"/>
                </a:ext>
                <a:ext uri="{FF2B5EF4-FFF2-40B4-BE49-F238E27FC236}">
                  <a16:creationId xmlns:a16="http://schemas.microsoft.com/office/drawing/2014/main" id="{00000000-0008-0000-4C00-00002E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0</xdr:rowOff>
        </xdr:from>
        <xdr:to>
          <xdr:col>0</xdr:col>
          <xdr:colOff>352425</xdr:colOff>
          <xdr:row>81</xdr:row>
          <xdr:rowOff>19050</xdr:rowOff>
        </xdr:to>
        <xdr:sp macro="" textlink="">
          <xdr:nvSpPr>
            <xdr:cNvPr id="77871" name="Check Box 47" hidden="1">
              <a:extLst>
                <a:ext uri="{63B3BB69-23CF-44E3-9099-C40C66FF867C}">
                  <a14:compatExt spid="_x0000_s77871"/>
                </a:ext>
                <a:ext uri="{FF2B5EF4-FFF2-40B4-BE49-F238E27FC236}">
                  <a16:creationId xmlns:a16="http://schemas.microsoft.com/office/drawing/2014/main" id="{00000000-0008-0000-4C00-00002F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180975</xdr:rowOff>
        </xdr:from>
        <xdr:to>
          <xdr:col>0</xdr:col>
          <xdr:colOff>352425</xdr:colOff>
          <xdr:row>81</xdr:row>
          <xdr:rowOff>200025</xdr:rowOff>
        </xdr:to>
        <xdr:sp macro="" textlink="">
          <xdr:nvSpPr>
            <xdr:cNvPr id="77872" name="Check Box 48" hidden="1">
              <a:extLst>
                <a:ext uri="{63B3BB69-23CF-44E3-9099-C40C66FF867C}">
                  <a14:compatExt spid="_x0000_s77872"/>
                </a:ext>
                <a:ext uri="{FF2B5EF4-FFF2-40B4-BE49-F238E27FC236}">
                  <a16:creationId xmlns:a16="http://schemas.microsoft.com/office/drawing/2014/main" id="{00000000-0008-0000-4C00-000030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371475</xdr:rowOff>
        </xdr:from>
        <xdr:to>
          <xdr:col>0</xdr:col>
          <xdr:colOff>352425</xdr:colOff>
          <xdr:row>83</xdr:row>
          <xdr:rowOff>9525</xdr:rowOff>
        </xdr:to>
        <xdr:sp macro="" textlink="">
          <xdr:nvSpPr>
            <xdr:cNvPr id="77873" name="Check Box 49" hidden="1">
              <a:extLst>
                <a:ext uri="{63B3BB69-23CF-44E3-9099-C40C66FF867C}">
                  <a14:compatExt spid="_x0000_s77873"/>
                </a:ext>
                <a:ext uri="{FF2B5EF4-FFF2-40B4-BE49-F238E27FC236}">
                  <a16:creationId xmlns:a16="http://schemas.microsoft.com/office/drawing/2014/main" id="{00000000-0008-0000-4C00-000031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84</xdr:row>
          <xdr:rowOff>19050</xdr:rowOff>
        </xdr:to>
        <xdr:sp macro="" textlink="">
          <xdr:nvSpPr>
            <xdr:cNvPr id="77874" name="Check Box 50" hidden="1">
              <a:extLst>
                <a:ext uri="{63B3BB69-23CF-44E3-9099-C40C66FF867C}">
                  <a14:compatExt spid="_x0000_s77874"/>
                </a:ext>
                <a:ext uri="{FF2B5EF4-FFF2-40B4-BE49-F238E27FC236}">
                  <a16:creationId xmlns:a16="http://schemas.microsoft.com/office/drawing/2014/main" id="{00000000-0008-0000-4C00-000032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180975</xdr:rowOff>
        </xdr:from>
        <xdr:to>
          <xdr:col>0</xdr:col>
          <xdr:colOff>352425</xdr:colOff>
          <xdr:row>85</xdr:row>
          <xdr:rowOff>9525</xdr:rowOff>
        </xdr:to>
        <xdr:sp macro="" textlink="">
          <xdr:nvSpPr>
            <xdr:cNvPr id="77875" name="Check Box 51" hidden="1">
              <a:extLst>
                <a:ext uri="{63B3BB69-23CF-44E3-9099-C40C66FF867C}">
                  <a14:compatExt spid="_x0000_s77875"/>
                </a:ext>
                <a:ext uri="{FF2B5EF4-FFF2-40B4-BE49-F238E27FC236}">
                  <a16:creationId xmlns:a16="http://schemas.microsoft.com/office/drawing/2014/main" id="{00000000-0008-0000-4C00-000033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86</xdr:row>
          <xdr:rowOff>19050</xdr:rowOff>
        </xdr:to>
        <xdr:sp macro="" textlink="">
          <xdr:nvSpPr>
            <xdr:cNvPr id="77876" name="Check Box 52" hidden="1">
              <a:extLst>
                <a:ext uri="{63B3BB69-23CF-44E3-9099-C40C66FF867C}">
                  <a14:compatExt spid="_x0000_s77876"/>
                </a:ext>
                <a:ext uri="{FF2B5EF4-FFF2-40B4-BE49-F238E27FC236}">
                  <a16:creationId xmlns:a16="http://schemas.microsoft.com/office/drawing/2014/main" id="{00000000-0008-0000-4C00-000034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180975</xdr:rowOff>
        </xdr:from>
        <xdr:to>
          <xdr:col>0</xdr:col>
          <xdr:colOff>352425</xdr:colOff>
          <xdr:row>87</xdr:row>
          <xdr:rowOff>9525</xdr:rowOff>
        </xdr:to>
        <xdr:sp macro="" textlink="">
          <xdr:nvSpPr>
            <xdr:cNvPr id="77877" name="Check Box 53" hidden="1">
              <a:extLst>
                <a:ext uri="{63B3BB69-23CF-44E3-9099-C40C66FF867C}">
                  <a14:compatExt spid="_x0000_s77877"/>
                </a:ext>
                <a:ext uri="{FF2B5EF4-FFF2-40B4-BE49-F238E27FC236}">
                  <a16:creationId xmlns:a16="http://schemas.microsoft.com/office/drawing/2014/main" id="{00000000-0008-0000-4C00-000035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228600</xdr:rowOff>
        </xdr:from>
        <xdr:to>
          <xdr:col>0</xdr:col>
          <xdr:colOff>352425</xdr:colOff>
          <xdr:row>90</xdr:row>
          <xdr:rowOff>9525</xdr:rowOff>
        </xdr:to>
        <xdr:sp macro="" textlink="">
          <xdr:nvSpPr>
            <xdr:cNvPr id="77878" name="Check Box 54" hidden="1">
              <a:extLst>
                <a:ext uri="{63B3BB69-23CF-44E3-9099-C40C66FF867C}">
                  <a14:compatExt spid="_x0000_s77878"/>
                </a:ext>
                <a:ext uri="{FF2B5EF4-FFF2-40B4-BE49-F238E27FC236}">
                  <a16:creationId xmlns:a16="http://schemas.microsoft.com/office/drawing/2014/main" id="{00000000-0008-0000-4C00-000036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180975</xdr:rowOff>
        </xdr:from>
        <xdr:to>
          <xdr:col>0</xdr:col>
          <xdr:colOff>352425</xdr:colOff>
          <xdr:row>91</xdr:row>
          <xdr:rowOff>9525</xdr:rowOff>
        </xdr:to>
        <xdr:sp macro="" textlink="">
          <xdr:nvSpPr>
            <xdr:cNvPr id="77879" name="Check Box 55" hidden="1">
              <a:extLst>
                <a:ext uri="{63B3BB69-23CF-44E3-9099-C40C66FF867C}">
                  <a14:compatExt spid="_x0000_s77879"/>
                </a:ext>
                <a:ext uri="{FF2B5EF4-FFF2-40B4-BE49-F238E27FC236}">
                  <a16:creationId xmlns:a16="http://schemas.microsoft.com/office/drawing/2014/main" id="{00000000-0008-0000-4C00-000037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180975</xdr:rowOff>
        </xdr:from>
        <xdr:to>
          <xdr:col>0</xdr:col>
          <xdr:colOff>352425</xdr:colOff>
          <xdr:row>91</xdr:row>
          <xdr:rowOff>200025</xdr:rowOff>
        </xdr:to>
        <xdr:sp macro="" textlink="">
          <xdr:nvSpPr>
            <xdr:cNvPr id="77880" name="Check Box 56" hidden="1">
              <a:extLst>
                <a:ext uri="{63B3BB69-23CF-44E3-9099-C40C66FF867C}">
                  <a14:compatExt spid="_x0000_s77880"/>
                </a:ext>
                <a:ext uri="{FF2B5EF4-FFF2-40B4-BE49-F238E27FC236}">
                  <a16:creationId xmlns:a16="http://schemas.microsoft.com/office/drawing/2014/main" id="{00000000-0008-0000-4C00-000038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0</xdr:rowOff>
        </xdr:from>
        <xdr:to>
          <xdr:col>0</xdr:col>
          <xdr:colOff>352425</xdr:colOff>
          <xdr:row>99</xdr:row>
          <xdr:rowOff>19050</xdr:rowOff>
        </xdr:to>
        <xdr:sp macro="" textlink="">
          <xdr:nvSpPr>
            <xdr:cNvPr id="77881" name="Check Box 57" hidden="1">
              <a:extLst>
                <a:ext uri="{63B3BB69-23CF-44E3-9099-C40C66FF867C}">
                  <a14:compatExt spid="_x0000_s77881"/>
                </a:ext>
                <a:ext uri="{FF2B5EF4-FFF2-40B4-BE49-F238E27FC236}">
                  <a16:creationId xmlns:a16="http://schemas.microsoft.com/office/drawing/2014/main" id="{00000000-0008-0000-4C00-000039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99</xdr:row>
          <xdr:rowOff>209550</xdr:rowOff>
        </xdr:to>
        <xdr:sp macro="" textlink="">
          <xdr:nvSpPr>
            <xdr:cNvPr id="77882" name="Check Box 58" hidden="1">
              <a:extLst>
                <a:ext uri="{63B3BB69-23CF-44E3-9099-C40C66FF867C}">
                  <a14:compatExt spid="_x0000_s77882"/>
                </a:ext>
                <a:ext uri="{FF2B5EF4-FFF2-40B4-BE49-F238E27FC236}">
                  <a16:creationId xmlns:a16="http://schemas.microsoft.com/office/drawing/2014/main" id="{00000000-0008-0000-4C00-00003A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0</xdr:rowOff>
        </xdr:from>
        <xdr:to>
          <xdr:col>0</xdr:col>
          <xdr:colOff>352425</xdr:colOff>
          <xdr:row>107</xdr:row>
          <xdr:rowOff>19050</xdr:rowOff>
        </xdr:to>
        <xdr:sp macro="" textlink="">
          <xdr:nvSpPr>
            <xdr:cNvPr id="77883" name="Check Box 59" hidden="1">
              <a:extLst>
                <a:ext uri="{63B3BB69-23CF-44E3-9099-C40C66FF867C}">
                  <a14:compatExt spid="_x0000_s77883"/>
                </a:ext>
                <a:ext uri="{FF2B5EF4-FFF2-40B4-BE49-F238E27FC236}">
                  <a16:creationId xmlns:a16="http://schemas.microsoft.com/office/drawing/2014/main" id="{00000000-0008-0000-4C00-00003B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0</xdr:rowOff>
        </xdr:from>
        <xdr:to>
          <xdr:col>0</xdr:col>
          <xdr:colOff>352425</xdr:colOff>
          <xdr:row>107</xdr:row>
          <xdr:rowOff>209550</xdr:rowOff>
        </xdr:to>
        <xdr:sp macro="" textlink="">
          <xdr:nvSpPr>
            <xdr:cNvPr id="77884" name="Check Box 60" hidden="1">
              <a:extLst>
                <a:ext uri="{63B3BB69-23CF-44E3-9099-C40C66FF867C}">
                  <a14:compatExt spid="_x0000_s77884"/>
                </a:ext>
                <a:ext uri="{FF2B5EF4-FFF2-40B4-BE49-F238E27FC236}">
                  <a16:creationId xmlns:a16="http://schemas.microsoft.com/office/drawing/2014/main" id="{00000000-0008-0000-4C00-00003C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0</xdr:rowOff>
        </xdr:from>
        <xdr:to>
          <xdr:col>0</xdr:col>
          <xdr:colOff>352425</xdr:colOff>
          <xdr:row>108</xdr:row>
          <xdr:rowOff>209550</xdr:rowOff>
        </xdr:to>
        <xdr:sp macro="" textlink="">
          <xdr:nvSpPr>
            <xdr:cNvPr id="77885" name="Check Box 61" hidden="1">
              <a:extLst>
                <a:ext uri="{63B3BB69-23CF-44E3-9099-C40C66FF867C}">
                  <a14:compatExt spid="_x0000_s77885"/>
                </a:ext>
                <a:ext uri="{FF2B5EF4-FFF2-40B4-BE49-F238E27FC236}">
                  <a16:creationId xmlns:a16="http://schemas.microsoft.com/office/drawing/2014/main" id="{00000000-0008-0000-4C00-00003D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0</xdr:rowOff>
        </xdr:from>
        <xdr:to>
          <xdr:col>0</xdr:col>
          <xdr:colOff>352425</xdr:colOff>
          <xdr:row>110</xdr:row>
          <xdr:rowOff>19050</xdr:rowOff>
        </xdr:to>
        <xdr:sp macro="" textlink="">
          <xdr:nvSpPr>
            <xdr:cNvPr id="77886" name="Check Box 62" hidden="1">
              <a:extLst>
                <a:ext uri="{63B3BB69-23CF-44E3-9099-C40C66FF867C}">
                  <a14:compatExt spid="_x0000_s77886"/>
                </a:ext>
                <a:ext uri="{FF2B5EF4-FFF2-40B4-BE49-F238E27FC236}">
                  <a16:creationId xmlns:a16="http://schemas.microsoft.com/office/drawing/2014/main" id="{00000000-0008-0000-4C00-00003E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0</xdr:rowOff>
        </xdr:from>
        <xdr:to>
          <xdr:col>0</xdr:col>
          <xdr:colOff>352425</xdr:colOff>
          <xdr:row>110</xdr:row>
          <xdr:rowOff>209550</xdr:rowOff>
        </xdr:to>
        <xdr:sp macro="" textlink="">
          <xdr:nvSpPr>
            <xdr:cNvPr id="77887" name="Check Box 63" hidden="1">
              <a:extLst>
                <a:ext uri="{63B3BB69-23CF-44E3-9099-C40C66FF867C}">
                  <a14:compatExt spid="_x0000_s77887"/>
                </a:ext>
                <a:ext uri="{FF2B5EF4-FFF2-40B4-BE49-F238E27FC236}">
                  <a16:creationId xmlns:a16="http://schemas.microsoft.com/office/drawing/2014/main" id="{00000000-0008-0000-4C00-00003F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111</xdr:row>
          <xdr:rowOff>0</xdr:rowOff>
        </xdr:from>
        <xdr:to>
          <xdr:col>0</xdr:col>
          <xdr:colOff>352425</xdr:colOff>
          <xdr:row>112</xdr:row>
          <xdr:rowOff>19050</xdr:rowOff>
        </xdr:to>
        <xdr:sp macro="" textlink="">
          <xdr:nvSpPr>
            <xdr:cNvPr id="77888" name="Check Box 64" hidden="1">
              <a:extLst>
                <a:ext uri="{63B3BB69-23CF-44E3-9099-C40C66FF867C}">
                  <a14:compatExt spid="_x0000_s77888"/>
                </a:ext>
                <a:ext uri="{FF2B5EF4-FFF2-40B4-BE49-F238E27FC236}">
                  <a16:creationId xmlns:a16="http://schemas.microsoft.com/office/drawing/2014/main" id="{00000000-0008-0000-4C00-000040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112</xdr:row>
          <xdr:rowOff>0</xdr:rowOff>
        </xdr:from>
        <xdr:to>
          <xdr:col>0</xdr:col>
          <xdr:colOff>352425</xdr:colOff>
          <xdr:row>113</xdr:row>
          <xdr:rowOff>19050</xdr:rowOff>
        </xdr:to>
        <xdr:sp macro="" textlink="">
          <xdr:nvSpPr>
            <xdr:cNvPr id="77889" name="Check Box 65" hidden="1">
              <a:extLst>
                <a:ext uri="{63B3BB69-23CF-44E3-9099-C40C66FF867C}">
                  <a14:compatExt spid="_x0000_s77889"/>
                </a:ext>
                <a:ext uri="{FF2B5EF4-FFF2-40B4-BE49-F238E27FC236}">
                  <a16:creationId xmlns:a16="http://schemas.microsoft.com/office/drawing/2014/main" id="{00000000-0008-0000-4C00-000041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113</xdr:row>
          <xdr:rowOff>0</xdr:rowOff>
        </xdr:from>
        <xdr:to>
          <xdr:col>0</xdr:col>
          <xdr:colOff>352425</xdr:colOff>
          <xdr:row>114</xdr:row>
          <xdr:rowOff>19050</xdr:rowOff>
        </xdr:to>
        <xdr:sp macro="" textlink="">
          <xdr:nvSpPr>
            <xdr:cNvPr id="77890" name="Check Box 66" hidden="1">
              <a:extLst>
                <a:ext uri="{63B3BB69-23CF-44E3-9099-C40C66FF867C}">
                  <a14:compatExt spid="_x0000_s77890"/>
                </a:ext>
                <a:ext uri="{FF2B5EF4-FFF2-40B4-BE49-F238E27FC236}">
                  <a16:creationId xmlns:a16="http://schemas.microsoft.com/office/drawing/2014/main" id="{00000000-0008-0000-4C00-000042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0</xdr:rowOff>
        </xdr:from>
        <xdr:to>
          <xdr:col>0</xdr:col>
          <xdr:colOff>352425</xdr:colOff>
          <xdr:row>115</xdr:row>
          <xdr:rowOff>19050</xdr:rowOff>
        </xdr:to>
        <xdr:sp macro="" textlink="">
          <xdr:nvSpPr>
            <xdr:cNvPr id="77891" name="Check Box 67" hidden="1">
              <a:extLst>
                <a:ext uri="{63B3BB69-23CF-44E3-9099-C40C66FF867C}">
                  <a14:compatExt spid="_x0000_s77891"/>
                </a:ext>
                <a:ext uri="{FF2B5EF4-FFF2-40B4-BE49-F238E27FC236}">
                  <a16:creationId xmlns:a16="http://schemas.microsoft.com/office/drawing/2014/main" id="{00000000-0008-0000-4C00-000043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115</xdr:row>
          <xdr:rowOff>0</xdr:rowOff>
        </xdr:from>
        <xdr:to>
          <xdr:col>0</xdr:col>
          <xdr:colOff>352425</xdr:colOff>
          <xdr:row>115</xdr:row>
          <xdr:rowOff>209550</xdr:rowOff>
        </xdr:to>
        <xdr:sp macro="" textlink="">
          <xdr:nvSpPr>
            <xdr:cNvPr id="77892" name="Check Box 68" hidden="1">
              <a:extLst>
                <a:ext uri="{63B3BB69-23CF-44E3-9099-C40C66FF867C}">
                  <a14:compatExt spid="_x0000_s77892"/>
                </a:ext>
                <a:ext uri="{FF2B5EF4-FFF2-40B4-BE49-F238E27FC236}">
                  <a16:creationId xmlns:a16="http://schemas.microsoft.com/office/drawing/2014/main" id="{00000000-0008-0000-4C00-000044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121</xdr:row>
          <xdr:rowOff>0</xdr:rowOff>
        </xdr:from>
        <xdr:to>
          <xdr:col>0</xdr:col>
          <xdr:colOff>352425</xdr:colOff>
          <xdr:row>122</xdr:row>
          <xdr:rowOff>19050</xdr:rowOff>
        </xdr:to>
        <xdr:sp macro="" textlink="">
          <xdr:nvSpPr>
            <xdr:cNvPr id="77893" name="Check Box 69" hidden="1">
              <a:extLst>
                <a:ext uri="{63B3BB69-23CF-44E3-9099-C40C66FF867C}">
                  <a14:compatExt spid="_x0000_s77893"/>
                </a:ext>
                <a:ext uri="{FF2B5EF4-FFF2-40B4-BE49-F238E27FC236}">
                  <a16:creationId xmlns:a16="http://schemas.microsoft.com/office/drawing/2014/main" id="{00000000-0008-0000-4C00-000045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122</xdr:row>
          <xdr:rowOff>0</xdr:rowOff>
        </xdr:from>
        <xdr:to>
          <xdr:col>0</xdr:col>
          <xdr:colOff>352425</xdr:colOff>
          <xdr:row>122</xdr:row>
          <xdr:rowOff>209550</xdr:rowOff>
        </xdr:to>
        <xdr:sp macro="" textlink="">
          <xdr:nvSpPr>
            <xdr:cNvPr id="77894" name="Check Box 70" hidden="1">
              <a:extLst>
                <a:ext uri="{63B3BB69-23CF-44E3-9099-C40C66FF867C}">
                  <a14:compatExt spid="_x0000_s77894"/>
                </a:ext>
                <a:ext uri="{FF2B5EF4-FFF2-40B4-BE49-F238E27FC236}">
                  <a16:creationId xmlns:a16="http://schemas.microsoft.com/office/drawing/2014/main" id="{00000000-0008-0000-4C00-000046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125</xdr:row>
          <xdr:rowOff>0</xdr:rowOff>
        </xdr:from>
        <xdr:to>
          <xdr:col>0</xdr:col>
          <xdr:colOff>352425</xdr:colOff>
          <xdr:row>125</xdr:row>
          <xdr:rowOff>209550</xdr:rowOff>
        </xdr:to>
        <xdr:sp macro="" textlink="">
          <xdr:nvSpPr>
            <xdr:cNvPr id="77895" name="Check Box 71" hidden="1">
              <a:extLst>
                <a:ext uri="{63B3BB69-23CF-44E3-9099-C40C66FF867C}">
                  <a14:compatExt spid="_x0000_s77895"/>
                </a:ext>
                <a:ext uri="{FF2B5EF4-FFF2-40B4-BE49-F238E27FC236}">
                  <a16:creationId xmlns:a16="http://schemas.microsoft.com/office/drawing/2014/main" id="{00000000-0008-0000-4C00-000047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126</xdr:row>
          <xdr:rowOff>0</xdr:rowOff>
        </xdr:from>
        <xdr:to>
          <xdr:col>0</xdr:col>
          <xdr:colOff>352425</xdr:colOff>
          <xdr:row>127</xdr:row>
          <xdr:rowOff>19050</xdr:rowOff>
        </xdr:to>
        <xdr:sp macro="" textlink="">
          <xdr:nvSpPr>
            <xdr:cNvPr id="77896" name="Check Box 72" hidden="1">
              <a:extLst>
                <a:ext uri="{63B3BB69-23CF-44E3-9099-C40C66FF867C}">
                  <a14:compatExt spid="_x0000_s77896"/>
                </a:ext>
                <a:ext uri="{FF2B5EF4-FFF2-40B4-BE49-F238E27FC236}">
                  <a16:creationId xmlns:a16="http://schemas.microsoft.com/office/drawing/2014/main" id="{00000000-0008-0000-4C00-000048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126</xdr:row>
          <xdr:rowOff>180975</xdr:rowOff>
        </xdr:from>
        <xdr:to>
          <xdr:col>0</xdr:col>
          <xdr:colOff>352425</xdr:colOff>
          <xdr:row>127</xdr:row>
          <xdr:rowOff>200025</xdr:rowOff>
        </xdr:to>
        <xdr:sp macro="" textlink="">
          <xdr:nvSpPr>
            <xdr:cNvPr id="77897" name="Check Box 73" hidden="1">
              <a:extLst>
                <a:ext uri="{63B3BB69-23CF-44E3-9099-C40C66FF867C}">
                  <a14:compatExt spid="_x0000_s77897"/>
                </a:ext>
                <a:ext uri="{FF2B5EF4-FFF2-40B4-BE49-F238E27FC236}">
                  <a16:creationId xmlns:a16="http://schemas.microsoft.com/office/drawing/2014/main" id="{00000000-0008-0000-4C00-000049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127</xdr:row>
          <xdr:rowOff>1133475</xdr:rowOff>
        </xdr:from>
        <xdr:to>
          <xdr:col>0</xdr:col>
          <xdr:colOff>352425</xdr:colOff>
          <xdr:row>129</xdr:row>
          <xdr:rowOff>9525</xdr:rowOff>
        </xdr:to>
        <xdr:sp macro="" textlink="">
          <xdr:nvSpPr>
            <xdr:cNvPr id="77898" name="Check Box 74" hidden="1">
              <a:extLst>
                <a:ext uri="{63B3BB69-23CF-44E3-9099-C40C66FF867C}">
                  <a14:compatExt spid="_x0000_s77898"/>
                </a:ext>
                <a:ext uri="{FF2B5EF4-FFF2-40B4-BE49-F238E27FC236}">
                  <a16:creationId xmlns:a16="http://schemas.microsoft.com/office/drawing/2014/main" id="{00000000-0008-0000-4C00-00004A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129</xdr:row>
          <xdr:rowOff>0</xdr:rowOff>
        </xdr:from>
        <xdr:to>
          <xdr:col>0</xdr:col>
          <xdr:colOff>352425</xdr:colOff>
          <xdr:row>130</xdr:row>
          <xdr:rowOff>19050</xdr:rowOff>
        </xdr:to>
        <xdr:sp macro="" textlink="">
          <xdr:nvSpPr>
            <xdr:cNvPr id="77899" name="Check Box 75" hidden="1">
              <a:extLst>
                <a:ext uri="{63B3BB69-23CF-44E3-9099-C40C66FF867C}">
                  <a14:compatExt spid="_x0000_s77899"/>
                </a:ext>
                <a:ext uri="{FF2B5EF4-FFF2-40B4-BE49-F238E27FC236}">
                  <a16:creationId xmlns:a16="http://schemas.microsoft.com/office/drawing/2014/main" id="{00000000-0008-0000-4C00-00004B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129</xdr:row>
          <xdr:rowOff>180975</xdr:rowOff>
        </xdr:from>
        <xdr:to>
          <xdr:col>0</xdr:col>
          <xdr:colOff>352425</xdr:colOff>
          <xdr:row>131</xdr:row>
          <xdr:rowOff>9525</xdr:rowOff>
        </xdr:to>
        <xdr:sp macro="" textlink="">
          <xdr:nvSpPr>
            <xdr:cNvPr id="77900" name="Check Box 76" hidden="1">
              <a:extLst>
                <a:ext uri="{63B3BB69-23CF-44E3-9099-C40C66FF867C}">
                  <a14:compatExt spid="_x0000_s77900"/>
                </a:ext>
                <a:ext uri="{FF2B5EF4-FFF2-40B4-BE49-F238E27FC236}">
                  <a16:creationId xmlns:a16="http://schemas.microsoft.com/office/drawing/2014/main" id="{00000000-0008-0000-4C00-00004C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131</xdr:row>
          <xdr:rowOff>0</xdr:rowOff>
        </xdr:from>
        <xdr:to>
          <xdr:col>0</xdr:col>
          <xdr:colOff>352425</xdr:colOff>
          <xdr:row>132</xdr:row>
          <xdr:rowOff>19050</xdr:rowOff>
        </xdr:to>
        <xdr:sp macro="" textlink="">
          <xdr:nvSpPr>
            <xdr:cNvPr id="77901" name="Check Box 77" hidden="1">
              <a:extLst>
                <a:ext uri="{63B3BB69-23CF-44E3-9099-C40C66FF867C}">
                  <a14:compatExt spid="_x0000_s77901"/>
                </a:ext>
                <a:ext uri="{FF2B5EF4-FFF2-40B4-BE49-F238E27FC236}">
                  <a16:creationId xmlns:a16="http://schemas.microsoft.com/office/drawing/2014/main" id="{00000000-0008-0000-4C00-00004D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133</xdr:row>
          <xdr:rowOff>228600</xdr:rowOff>
        </xdr:from>
        <xdr:to>
          <xdr:col>0</xdr:col>
          <xdr:colOff>352425</xdr:colOff>
          <xdr:row>135</xdr:row>
          <xdr:rowOff>9525</xdr:rowOff>
        </xdr:to>
        <xdr:sp macro="" textlink="">
          <xdr:nvSpPr>
            <xdr:cNvPr id="77902" name="Check Box 78" hidden="1">
              <a:extLst>
                <a:ext uri="{63B3BB69-23CF-44E3-9099-C40C66FF867C}">
                  <a14:compatExt spid="_x0000_s77902"/>
                </a:ext>
                <a:ext uri="{FF2B5EF4-FFF2-40B4-BE49-F238E27FC236}">
                  <a16:creationId xmlns:a16="http://schemas.microsoft.com/office/drawing/2014/main" id="{00000000-0008-0000-4C00-00004E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134</xdr:row>
          <xdr:rowOff>180975</xdr:rowOff>
        </xdr:from>
        <xdr:to>
          <xdr:col>0</xdr:col>
          <xdr:colOff>352425</xdr:colOff>
          <xdr:row>135</xdr:row>
          <xdr:rowOff>200025</xdr:rowOff>
        </xdr:to>
        <xdr:sp macro="" textlink="">
          <xdr:nvSpPr>
            <xdr:cNvPr id="77903" name="Check Box 79" hidden="1">
              <a:extLst>
                <a:ext uri="{63B3BB69-23CF-44E3-9099-C40C66FF867C}">
                  <a14:compatExt spid="_x0000_s77903"/>
                </a:ext>
                <a:ext uri="{FF2B5EF4-FFF2-40B4-BE49-F238E27FC236}">
                  <a16:creationId xmlns:a16="http://schemas.microsoft.com/office/drawing/2014/main" id="{00000000-0008-0000-4C00-00004F3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8849" name="Check Box 1" hidden="1">
              <a:extLst>
                <a:ext uri="{63B3BB69-23CF-44E3-9099-C40C66FF867C}">
                  <a14:compatExt spid="_x0000_s78849"/>
                </a:ext>
                <a:ext uri="{FF2B5EF4-FFF2-40B4-BE49-F238E27FC236}">
                  <a16:creationId xmlns:a16="http://schemas.microsoft.com/office/drawing/2014/main" id="{00000000-0008-0000-4D00-00000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78850" name="Check Box 2" hidden="1">
              <a:extLst>
                <a:ext uri="{63B3BB69-23CF-44E3-9099-C40C66FF867C}">
                  <a14:compatExt spid="_x0000_s78850"/>
                </a:ext>
                <a:ext uri="{FF2B5EF4-FFF2-40B4-BE49-F238E27FC236}">
                  <a16:creationId xmlns:a16="http://schemas.microsoft.com/office/drawing/2014/main" id="{00000000-0008-0000-4D00-00000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4D00-00000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78852" name="Check Box 4" hidden="1">
              <a:extLst>
                <a:ext uri="{63B3BB69-23CF-44E3-9099-C40C66FF867C}">
                  <a14:compatExt spid="_x0000_s78852"/>
                </a:ext>
                <a:ext uri="{FF2B5EF4-FFF2-40B4-BE49-F238E27FC236}">
                  <a16:creationId xmlns:a16="http://schemas.microsoft.com/office/drawing/2014/main" id="{00000000-0008-0000-4D00-00000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9</xdr:row>
          <xdr:rowOff>19050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D00-000005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D00-000006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D00-000007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D00-000008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D00-000009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78858" name="Check Box 10" hidden="1">
              <a:extLst>
                <a:ext uri="{63B3BB69-23CF-44E3-9099-C40C66FF867C}">
                  <a14:compatExt spid="_x0000_s78858"/>
                </a:ext>
                <a:ext uri="{FF2B5EF4-FFF2-40B4-BE49-F238E27FC236}">
                  <a16:creationId xmlns:a16="http://schemas.microsoft.com/office/drawing/2014/main" id="{00000000-0008-0000-4D00-00000A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15</xdr:row>
          <xdr:rowOff>19050</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D00-00000B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78860" name="Check Box 12" hidden="1">
              <a:extLst>
                <a:ext uri="{63B3BB69-23CF-44E3-9099-C40C66FF867C}">
                  <a14:compatExt spid="_x0000_s78860"/>
                </a:ext>
                <a:ext uri="{FF2B5EF4-FFF2-40B4-BE49-F238E27FC236}">
                  <a16:creationId xmlns:a16="http://schemas.microsoft.com/office/drawing/2014/main" id="{00000000-0008-0000-4D00-00000C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78861" name="Check Box 13" hidden="1">
              <a:extLst>
                <a:ext uri="{63B3BB69-23CF-44E3-9099-C40C66FF867C}">
                  <a14:compatExt spid="_x0000_s78861"/>
                </a:ext>
                <a:ext uri="{FF2B5EF4-FFF2-40B4-BE49-F238E27FC236}">
                  <a16:creationId xmlns:a16="http://schemas.microsoft.com/office/drawing/2014/main" id="{00000000-0008-0000-4D00-00000D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78862" name="Check Box 14" hidden="1">
              <a:extLst>
                <a:ext uri="{63B3BB69-23CF-44E3-9099-C40C66FF867C}">
                  <a14:compatExt spid="_x0000_s78862"/>
                </a:ext>
                <a:ext uri="{FF2B5EF4-FFF2-40B4-BE49-F238E27FC236}">
                  <a16:creationId xmlns:a16="http://schemas.microsoft.com/office/drawing/2014/main" id="{00000000-0008-0000-4D00-00000E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21</xdr:row>
          <xdr:rowOff>19050</xdr:rowOff>
        </xdr:to>
        <xdr:sp macro="" textlink="">
          <xdr:nvSpPr>
            <xdr:cNvPr id="78863" name="Check Box 15" hidden="1">
              <a:extLst>
                <a:ext uri="{63B3BB69-23CF-44E3-9099-C40C66FF867C}">
                  <a14:compatExt spid="_x0000_s78863"/>
                </a:ext>
                <a:ext uri="{FF2B5EF4-FFF2-40B4-BE49-F238E27FC236}">
                  <a16:creationId xmlns:a16="http://schemas.microsoft.com/office/drawing/2014/main" id="{00000000-0008-0000-4D00-00000F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78864" name="Check Box 16" hidden="1">
              <a:extLst>
                <a:ext uri="{63B3BB69-23CF-44E3-9099-C40C66FF867C}">
                  <a14:compatExt spid="_x0000_s78864"/>
                </a:ext>
                <a:ext uri="{FF2B5EF4-FFF2-40B4-BE49-F238E27FC236}">
                  <a16:creationId xmlns:a16="http://schemas.microsoft.com/office/drawing/2014/main" id="{00000000-0008-0000-4D00-000010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23</xdr:row>
          <xdr:rowOff>19050</xdr:rowOff>
        </xdr:to>
        <xdr:sp macro="" textlink="">
          <xdr:nvSpPr>
            <xdr:cNvPr id="78865" name="Check Box 17" hidden="1">
              <a:extLst>
                <a:ext uri="{63B3BB69-23CF-44E3-9099-C40C66FF867C}">
                  <a14:compatExt spid="_x0000_s78865"/>
                </a:ext>
                <a:ext uri="{FF2B5EF4-FFF2-40B4-BE49-F238E27FC236}">
                  <a16:creationId xmlns:a16="http://schemas.microsoft.com/office/drawing/2014/main" id="{00000000-0008-0000-4D00-00001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4D00-00001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78867" name="Check Box 19" hidden="1">
              <a:extLst>
                <a:ext uri="{63B3BB69-23CF-44E3-9099-C40C66FF867C}">
                  <a14:compatExt spid="_x0000_s78867"/>
                </a:ext>
                <a:ext uri="{FF2B5EF4-FFF2-40B4-BE49-F238E27FC236}">
                  <a16:creationId xmlns:a16="http://schemas.microsoft.com/office/drawing/2014/main" id="{00000000-0008-0000-4D00-00001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26</xdr:row>
          <xdr:rowOff>19050</xdr:rowOff>
        </xdr:to>
        <xdr:sp macro="" textlink="">
          <xdr:nvSpPr>
            <xdr:cNvPr id="78868" name="Check Box 20" hidden="1">
              <a:extLst>
                <a:ext uri="{63B3BB69-23CF-44E3-9099-C40C66FF867C}">
                  <a14:compatExt spid="_x0000_s78868"/>
                </a:ext>
                <a:ext uri="{FF2B5EF4-FFF2-40B4-BE49-F238E27FC236}">
                  <a16:creationId xmlns:a16="http://schemas.microsoft.com/office/drawing/2014/main" id="{00000000-0008-0000-4D00-00001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0</xdr:rowOff>
        </xdr:from>
        <xdr:to>
          <xdr:col>0</xdr:col>
          <xdr:colOff>352425</xdr:colOff>
          <xdr:row>28</xdr:row>
          <xdr:rowOff>209550</xdr:rowOff>
        </xdr:to>
        <xdr:sp macro="" textlink="">
          <xdr:nvSpPr>
            <xdr:cNvPr id="78869" name="Check Box 21" hidden="1">
              <a:extLst>
                <a:ext uri="{63B3BB69-23CF-44E3-9099-C40C66FF867C}">
                  <a14:compatExt spid="_x0000_s78869"/>
                </a:ext>
                <a:ext uri="{FF2B5EF4-FFF2-40B4-BE49-F238E27FC236}">
                  <a16:creationId xmlns:a16="http://schemas.microsoft.com/office/drawing/2014/main" id="{00000000-0008-0000-4D00-000015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228600</xdr:rowOff>
        </xdr:from>
        <xdr:to>
          <xdr:col>0</xdr:col>
          <xdr:colOff>352425</xdr:colOff>
          <xdr:row>36</xdr:row>
          <xdr:rowOff>9525</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4D00-000016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180975</xdr:rowOff>
        </xdr:from>
        <xdr:to>
          <xdr:col>0</xdr:col>
          <xdr:colOff>352425</xdr:colOff>
          <xdr:row>37</xdr:row>
          <xdr:rowOff>9525</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4D00-000017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37</xdr:row>
          <xdr:rowOff>200025</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4D00-000018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561975</xdr:rowOff>
        </xdr:from>
        <xdr:to>
          <xdr:col>0</xdr:col>
          <xdr:colOff>352425</xdr:colOff>
          <xdr:row>39</xdr:row>
          <xdr:rowOff>9525</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4D00-000019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180975</xdr:rowOff>
        </xdr:from>
        <xdr:to>
          <xdr:col>0</xdr:col>
          <xdr:colOff>352425</xdr:colOff>
          <xdr:row>39</xdr:row>
          <xdr:rowOff>200025</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4D00-00001A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371475</xdr:rowOff>
        </xdr:from>
        <xdr:to>
          <xdr:col>0</xdr:col>
          <xdr:colOff>352425</xdr:colOff>
          <xdr:row>40</xdr:row>
          <xdr:rowOff>200025</xdr:rowOff>
        </xdr:to>
        <xdr:sp macro="" textlink="">
          <xdr:nvSpPr>
            <xdr:cNvPr id="78875" name="Check Box 27" hidden="1">
              <a:extLst>
                <a:ext uri="{63B3BB69-23CF-44E3-9099-C40C66FF867C}">
                  <a14:compatExt spid="_x0000_s78875"/>
                </a:ext>
                <a:ext uri="{FF2B5EF4-FFF2-40B4-BE49-F238E27FC236}">
                  <a16:creationId xmlns:a16="http://schemas.microsoft.com/office/drawing/2014/main" id="{00000000-0008-0000-4D00-00001B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371475</xdr:rowOff>
        </xdr:from>
        <xdr:to>
          <xdr:col>0</xdr:col>
          <xdr:colOff>352425</xdr:colOff>
          <xdr:row>42</xdr:row>
          <xdr:rowOff>9525</xdr:rowOff>
        </xdr:to>
        <xdr:sp macro="" textlink="">
          <xdr:nvSpPr>
            <xdr:cNvPr id="78876" name="Check Box 28" hidden="1">
              <a:extLst>
                <a:ext uri="{63B3BB69-23CF-44E3-9099-C40C66FF867C}">
                  <a14:compatExt spid="_x0000_s78876"/>
                </a:ext>
                <a:ext uri="{FF2B5EF4-FFF2-40B4-BE49-F238E27FC236}">
                  <a16:creationId xmlns:a16="http://schemas.microsoft.com/office/drawing/2014/main" id="{00000000-0008-0000-4D00-00001C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180975</xdr:rowOff>
        </xdr:from>
        <xdr:to>
          <xdr:col>0</xdr:col>
          <xdr:colOff>352425</xdr:colOff>
          <xdr:row>42</xdr:row>
          <xdr:rowOff>200025</xdr:rowOff>
        </xdr:to>
        <xdr:sp macro="" textlink="">
          <xdr:nvSpPr>
            <xdr:cNvPr id="78877" name="Check Box 29" hidden="1">
              <a:extLst>
                <a:ext uri="{63B3BB69-23CF-44E3-9099-C40C66FF867C}">
                  <a14:compatExt spid="_x0000_s78877"/>
                </a:ext>
                <a:ext uri="{FF2B5EF4-FFF2-40B4-BE49-F238E27FC236}">
                  <a16:creationId xmlns:a16="http://schemas.microsoft.com/office/drawing/2014/main" id="{00000000-0008-0000-4D00-00001D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371475</xdr:rowOff>
        </xdr:from>
        <xdr:to>
          <xdr:col>0</xdr:col>
          <xdr:colOff>352425</xdr:colOff>
          <xdr:row>44</xdr:row>
          <xdr:rowOff>9525</xdr:rowOff>
        </xdr:to>
        <xdr:sp macro="" textlink="">
          <xdr:nvSpPr>
            <xdr:cNvPr id="78878" name="Check Box 30" hidden="1">
              <a:extLst>
                <a:ext uri="{63B3BB69-23CF-44E3-9099-C40C66FF867C}">
                  <a14:compatExt spid="_x0000_s78878"/>
                </a:ext>
                <a:ext uri="{FF2B5EF4-FFF2-40B4-BE49-F238E27FC236}">
                  <a16:creationId xmlns:a16="http://schemas.microsoft.com/office/drawing/2014/main" id="{00000000-0008-0000-4D00-00001E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180975</xdr:rowOff>
        </xdr:from>
        <xdr:to>
          <xdr:col>0</xdr:col>
          <xdr:colOff>352425</xdr:colOff>
          <xdr:row>44</xdr:row>
          <xdr:rowOff>200025</xdr:rowOff>
        </xdr:to>
        <xdr:sp macro="" textlink="">
          <xdr:nvSpPr>
            <xdr:cNvPr id="78879" name="Check Box 31" hidden="1">
              <a:extLst>
                <a:ext uri="{63B3BB69-23CF-44E3-9099-C40C66FF867C}">
                  <a14:compatExt spid="_x0000_s78879"/>
                </a:ext>
                <a:ext uri="{FF2B5EF4-FFF2-40B4-BE49-F238E27FC236}">
                  <a16:creationId xmlns:a16="http://schemas.microsoft.com/office/drawing/2014/main" id="{00000000-0008-0000-4D00-00001F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78880" name="Check Box 32" hidden="1">
              <a:extLst>
                <a:ext uri="{63B3BB69-23CF-44E3-9099-C40C66FF867C}">
                  <a14:compatExt spid="_x0000_s78880"/>
                </a:ext>
                <a:ext uri="{FF2B5EF4-FFF2-40B4-BE49-F238E27FC236}">
                  <a16:creationId xmlns:a16="http://schemas.microsoft.com/office/drawing/2014/main" id="{00000000-0008-0000-4D00-000020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48</xdr:row>
          <xdr:rowOff>209550</xdr:rowOff>
        </xdr:to>
        <xdr:sp macro="" textlink="">
          <xdr:nvSpPr>
            <xdr:cNvPr id="78881" name="Check Box 33" hidden="1">
              <a:extLst>
                <a:ext uri="{63B3BB69-23CF-44E3-9099-C40C66FF867C}">
                  <a14:compatExt spid="_x0000_s78881"/>
                </a:ext>
                <a:ext uri="{FF2B5EF4-FFF2-40B4-BE49-F238E27FC236}">
                  <a16:creationId xmlns:a16="http://schemas.microsoft.com/office/drawing/2014/main" id="{00000000-0008-0000-4D00-00002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78882" name="Check Box 34" hidden="1">
              <a:extLst>
                <a:ext uri="{63B3BB69-23CF-44E3-9099-C40C66FF867C}">
                  <a14:compatExt spid="_x0000_s78882"/>
                </a:ext>
                <a:ext uri="{FF2B5EF4-FFF2-40B4-BE49-F238E27FC236}">
                  <a16:creationId xmlns:a16="http://schemas.microsoft.com/office/drawing/2014/main" id="{00000000-0008-0000-4D00-00002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78883" name="Check Box 35" hidden="1">
              <a:extLst>
                <a:ext uri="{63B3BB69-23CF-44E3-9099-C40C66FF867C}">
                  <a14:compatExt spid="_x0000_s78883"/>
                </a:ext>
                <a:ext uri="{FF2B5EF4-FFF2-40B4-BE49-F238E27FC236}">
                  <a16:creationId xmlns:a16="http://schemas.microsoft.com/office/drawing/2014/main" id="{00000000-0008-0000-4D00-00002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55</xdr:row>
          <xdr:rowOff>19050</xdr:rowOff>
        </xdr:to>
        <xdr:sp macro="" textlink="">
          <xdr:nvSpPr>
            <xdr:cNvPr id="78884" name="Check Box 36" hidden="1">
              <a:extLst>
                <a:ext uri="{63B3BB69-23CF-44E3-9099-C40C66FF867C}">
                  <a14:compatExt spid="_x0000_s78884"/>
                </a:ext>
                <a:ext uri="{FF2B5EF4-FFF2-40B4-BE49-F238E27FC236}">
                  <a16:creationId xmlns:a16="http://schemas.microsoft.com/office/drawing/2014/main" id="{00000000-0008-0000-4D00-00002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56</xdr:row>
          <xdr:rowOff>19050</xdr:rowOff>
        </xdr:to>
        <xdr:sp macro="" textlink="">
          <xdr:nvSpPr>
            <xdr:cNvPr id="78885" name="Check Box 37" hidden="1">
              <a:extLst>
                <a:ext uri="{63B3BB69-23CF-44E3-9099-C40C66FF867C}">
                  <a14:compatExt spid="_x0000_s78885"/>
                </a:ext>
                <a:ext uri="{FF2B5EF4-FFF2-40B4-BE49-F238E27FC236}">
                  <a16:creationId xmlns:a16="http://schemas.microsoft.com/office/drawing/2014/main" id="{00000000-0008-0000-4D00-000025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57</xdr:row>
          <xdr:rowOff>19050</xdr:rowOff>
        </xdr:to>
        <xdr:sp macro="" textlink="">
          <xdr:nvSpPr>
            <xdr:cNvPr id="78886" name="Check Box 38" hidden="1">
              <a:extLst>
                <a:ext uri="{63B3BB69-23CF-44E3-9099-C40C66FF867C}">
                  <a14:compatExt spid="_x0000_s78886"/>
                </a:ext>
                <a:ext uri="{FF2B5EF4-FFF2-40B4-BE49-F238E27FC236}">
                  <a16:creationId xmlns:a16="http://schemas.microsoft.com/office/drawing/2014/main" id="{00000000-0008-0000-4D00-000026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58</xdr:row>
          <xdr:rowOff>19050</xdr:rowOff>
        </xdr:to>
        <xdr:sp macro="" textlink="">
          <xdr:nvSpPr>
            <xdr:cNvPr id="78887" name="Check Box 39" hidden="1">
              <a:extLst>
                <a:ext uri="{63B3BB69-23CF-44E3-9099-C40C66FF867C}">
                  <a14:compatExt spid="_x0000_s78887"/>
                </a:ext>
                <a:ext uri="{FF2B5EF4-FFF2-40B4-BE49-F238E27FC236}">
                  <a16:creationId xmlns:a16="http://schemas.microsoft.com/office/drawing/2014/main" id="{00000000-0008-0000-4D00-000027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0</xdr:rowOff>
        </xdr:from>
        <xdr:to>
          <xdr:col>0</xdr:col>
          <xdr:colOff>352425</xdr:colOff>
          <xdr:row>60</xdr:row>
          <xdr:rowOff>209550</xdr:rowOff>
        </xdr:to>
        <xdr:sp macro="" textlink="">
          <xdr:nvSpPr>
            <xdr:cNvPr id="78888" name="Check Box 40" hidden="1">
              <a:extLst>
                <a:ext uri="{63B3BB69-23CF-44E3-9099-C40C66FF867C}">
                  <a14:compatExt spid="_x0000_s78888"/>
                </a:ext>
                <a:ext uri="{FF2B5EF4-FFF2-40B4-BE49-F238E27FC236}">
                  <a16:creationId xmlns:a16="http://schemas.microsoft.com/office/drawing/2014/main" id="{00000000-0008-0000-4D00-000028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228600</xdr:rowOff>
        </xdr:from>
        <xdr:to>
          <xdr:col>0</xdr:col>
          <xdr:colOff>352425</xdr:colOff>
          <xdr:row>68</xdr:row>
          <xdr:rowOff>9525</xdr:rowOff>
        </xdr:to>
        <xdr:sp macro="" textlink="">
          <xdr:nvSpPr>
            <xdr:cNvPr id="78889" name="Check Box 41" hidden="1">
              <a:extLst>
                <a:ext uri="{63B3BB69-23CF-44E3-9099-C40C66FF867C}">
                  <a14:compatExt spid="_x0000_s78889"/>
                </a:ext>
                <a:ext uri="{FF2B5EF4-FFF2-40B4-BE49-F238E27FC236}">
                  <a16:creationId xmlns:a16="http://schemas.microsoft.com/office/drawing/2014/main" id="{00000000-0008-0000-4D00-000029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69</xdr:row>
          <xdr:rowOff>19050</xdr:rowOff>
        </xdr:to>
        <xdr:sp macro="" textlink="">
          <xdr:nvSpPr>
            <xdr:cNvPr id="78890" name="Check Box 42" hidden="1">
              <a:extLst>
                <a:ext uri="{63B3BB69-23CF-44E3-9099-C40C66FF867C}">
                  <a14:compatExt spid="_x0000_s78890"/>
                </a:ext>
                <a:ext uri="{FF2B5EF4-FFF2-40B4-BE49-F238E27FC236}">
                  <a16:creationId xmlns:a16="http://schemas.microsoft.com/office/drawing/2014/main" id="{00000000-0008-0000-4D00-00002A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180975</xdr:rowOff>
        </xdr:from>
        <xdr:to>
          <xdr:col>0</xdr:col>
          <xdr:colOff>352425</xdr:colOff>
          <xdr:row>69</xdr:row>
          <xdr:rowOff>200025</xdr:rowOff>
        </xdr:to>
        <xdr:sp macro="" textlink="">
          <xdr:nvSpPr>
            <xdr:cNvPr id="78891" name="Check Box 43" hidden="1">
              <a:extLst>
                <a:ext uri="{63B3BB69-23CF-44E3-9099-C40C66FF867C}">
                  <a14:compatExt spid="_x0000_s78891"/>
                </a:ext>
                <a:ext uri="{FF2B5EF4-FFF2-40B4-BE49-F238E27FC236}">
                  <a16:creationId xmlns:a16="http://schemas.microsoft.com/office/drawing/2014/main" id="{00000000-0008-0000-4D00-00002B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371475</xdr:rowOff>
        </xdr:from>
        <xdr:to>
          <xdr:col>0</xdr:col>
          <xdr:colOff>352425</xdr:colOff>
          <xdr:row>71</xdr:row>
          <xdr:rowOff>9525</xdr:rowOff>
        </xdr:to>
        <xdr:sp macro="" textlink="">
          <xdr:nvSpPr>
            <xdr:cNvPr id="78892" name="Check Box 44" hidden="1">
              <a:extLst>
                <a:ext uri="{63B3BB69-23CF-44E3-9099-C40C66FF867C}">
                  <a14:compatExt spid="_x0000_s78892"/>
                </a:ext>
                <a:ext uri="{FF2B5EF4-FFF2-40B4-BE49-F238E27FC236}">
                  <a16:creationId xmlns:a16="http://schemas.microsoft.com/office/drawing/2014/main" id="{00000000-0008-0000-4D00-00002C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72</xdr:row>
          <xdr:rowOff>19050</xdr:rowOff>
        </xdr:to>
        <xdr:sp macro="" textlink="">
          <xdr:nvSpPr>
            <xdr:cNvPr id="78893" name="Check Box 45" hidden="1">
              <a:extLst>
                <a:ext uri="{63B3BB69-23CF-44E3-9099-C40C66FF867C}">
                  <a14:compatExt spid="_x0000_s78893"/>
                </a:ext>
                <a:ext uri="{FF2B5EF4-FFF2-40B4-BE49-F238E27FC236}">
                  <a16:creationId xmlns:a16="http://schemas.microsoft.com/office/drawing/2014/main" id="{00000000-0008-0000-4D00-00002D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180975</xdr:rowOff>
        </xdr:from>
        <xdr:to>
          <xdr:col>0</xdr:col>
          <xdr:colOff>352425</xdr:colOff>
          <xdr:row>72</xdr:row>
          <xdr:rowOff>200025</xdr:rowOff>
        </xdr:to>
        <xdr:sp macro="" textlink="">
          <xdr:nvSpPr>
            <xdr:cNvPr id="78894" name="Check Box 46" hidden="1">
              <a:extLst>
                <a:ext uri="{63B3BB69-23CF-44E3-9099-C40C66FF867C}">
                  <a14:compatExt spid="_x0000_s78894"/>
                </a:ext>
                <a:ext uri="{FF2B5EF4-FFF2-40B4-BE49-F238E27FC236}">
                  <a16:creationId xmlns:a16="http://schemas.microsoft.com/office/drawing/2014/main" id="{00000000-0008-0000-4D00-00002E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371475</xdr:rowOff>
        </xdr:from>
        <xdr:to>
          <xdr:col>0</xdr:col>
          <xdr:colOff>352425</xdr:colOff>
          <xdr:row>73</xdr:row>
          <xdr:rowOff>200025</xdr:rowOff>
        </xdr:to>
        <xdr:sp macro="" textlink="">
          <xdr:nvSpPr>
            <xdr:cNvPr id="78895" name="Check Box 47" hidden="1">
              <a:extLst>
                <a:ext uri="{63B3BB69-23CF-44E3-9099-C40C66FF867C}">
                  <a14:compatExt spid="_x0000_s78895"/>
                </a:ext>
                <a:ext uri="{FF2B5EF4-FFF2-40B4-BE49-F238E27FC236}">
                  <a16:creationId xmlns:a16="http://schemas.microsoft.com/office/drawing/2014/main" id="{00000000-0008-0000-4D00-00002F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371475</xdr:rowOff>
        </xdr:from>
        <xdr:to>
          <xdr:col>0</xdr:col>
          <xdr:colOff>352425</xdr:colOff>
          <xdr:row>75</xdr:row>
          <xdr:rowOff>9525</xdr:rowOff>
        </xdr:to>
        <xdr:sp macro="" textlink="">
          <xdr:nvSpPr>
            <xdr:cNvPr id="78896" name="Check Box 48" hidden="1">
              <a:extLst>
                <a:ext uri="{63B3BB69-23CF-44E3-9099-C40C66FF867C}">
                  <a14:compatExt spid="_x0000_s78896"/>
                </a:ext>
                <a:ext uri="{FF2B5EF4-FFF2-40B4-BE49-F238E27FC236}">
                  <a16:creationId xmlns:a16="http://schemas.microsoft.com/office/drawing/2014/main" id="{00000000-0008-0000-4D00-000030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76</xdr:row>
          <xdr:rowOff>19050</xdr:rowOff>
        </xdr:to>
        <xdr:sp macro="" textlink="">
          <xdr:nvSpPr>
            <xdr:cNvPr id="78897" name="Check Box 49" hidden="1">
              <a:extLst>
                <a:ext uri="{63B3BB69-23CF-44E3-9099-C40C66FF867C}">
                  <a14:compatExt spid="_x0000_s78897"/>
                </a:ext>
                <a:ext uri="{FF2B5EF4-FFF2-40B4-BE49-F238E27FC236}">
                  <a16:creationId xmlns:a16="http://schemas.microsoft.com/office/drawing/2014/main" id="{00000000-0008-0000-4D00-00003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228600</xdr:rowOff>
        </xdr:from>
        <xdr:to>
          <xdr:col>0</xdr:col>
          <xdr:colOff>352425</xdr:colOff>
          <xdr:row>79</xdr:row>
          <xdr:rowOff>9525</xdr:rowOff>
        </xdr:to>
        <xdr:sp macro="" textlink="">
          <xdr:nvSpPr>
            <xdr:cNvPr id="78898" name="Check Box 50" hidden="1">
              <a:extLst>
                <a:ext uri="{63B3BB69-23CF-44E3-9099-C40C66FF867C}">
                  <a14:compatExt spid="_x0000_s78898"/>
                </a:ext>
                <a:ext uri="{FF2B5EF4-FFF2-40B4-BE49-F238E27FC236}">
                  <a16:creationId xmlns:a16="http://schemas.microsoft.com/office/drawing/2014/main" id="{00000000-0008-0000-4D00-00003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180975</xdr:rowOff>
        </xdr:from>
        <xdr:to>
          <xdr:col>0</xdr:col>
          <xdr:colOff>352425</xdr:colOff>
          <xdr:row>80</xdr:row>
          <xdr:rowOff>9525</xdr:rowOff>
        </xdr:to>
        <xdr:sp macro="" textlink="">
          <xdr:nvSpPr>
            <xdr:cNvPr id="78899" name="Check Box 51" hidden="1">
              <a:extLst>
                <a:ext uri="{63B3BB69-23CF-44E3-9099-C40C66FF867C}">
                  <a14:compatExt spid="_x0000_s78899"/>
                </a:ext>
                <a:ext uri="{FF2B5EF4-FFF2-40B4-BE49-F238E27FC236}">
                  <a16:creationId xmlns:a16="http://schemas.microsoft.com/office/drawing/2014/main" id="{00000000-0008-0000-4D00-00003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180975</xdr:rowOff>
        </xdr:from>
        <xdr:to>
          <xdr:col>0</xdr:col>
          <xdr:colOff>352425</xdr:colOff>
          <xdr:row>81</xdr:row>
          <xdr:rowOff>9525</xdr:rowOff>
        </xdr:to>
        <xdr:sp macro="" textlink="">
          <xdr:nvSpPr>
            <xdr:cNvPr id="78900" name="Check Box 52" hidden="1">
              <a:extLst>
                <a:ext uri="{63B3BB69-23CF-44E3-9099-C40C66FF867C}">
                  <a14:compatExt spid="_x0000_s78900"/>
                </a:ext>
                <a:ext uri="{FF2B5EF4-FFF2-40B4-BE49-F238E27FC236}">
                  <a16:creationId xmlns:a16="http://schemas.microsoft.com/office/drawing/2014/main" id="{00000000-0008-0000-4D00-00003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180975</xdr:rowOff>
        </xdr:from>
        <xdr:to>
          <xdr:col>0</xdr:col>
          <xdr:colOff>352425</xdr:colOff>
          <xdr:row>81</xdr:row>
          <xdr:rowOff>200025</xdr:rowOff>
        </xdr:to>
        <xdr:sp macro="" textlink="">
          <xdr:nvSpPr>
            <xdr:cNvPr id="78901" name="Check Box 53" hidden="1">
              <a:extLst>
                <a:ext uri="{63B3BB69-23CF-44E3-9099-C40C66FF867C}">
                  <a14:compatExt spid="_x0000_s78901"/>
                </a:ext>
                <a:ext uri="{FF2B5EF4-FFF2-40B4-BE49-F238E27FC236}">
                  <a16:creationId xmlns:a16="http://schemas.microsoft.com/office/drawing/2014/main" id="{00000000-0008-0000-4D00-000035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371475</xdr:rowOff>
        </xdr:from>
        <xdr:to>
          <xdr:col>0</xdr:col>
          <xdr:colOff>352425</xdr:colOff>
          <xdr:row>83</xdr:row>
          <xdr:rowOff>9525</xdr:rowOff>
        </xdr:to>
        <xdr:sp macro="" textlink="">
          <xdr:nvSpPr>
            <xdr:cNvPr id="78902" name="Check Box 54" hidden="1">
              <a:extLst>
                <a:ext uri="{63B3BB69-23CF-44E3-9099-C40C66FF867C}">
                  <a14:compatExt spid="_x0000_s78902"/>
                </a:ext>
                <a:ext uri="{FF2B5EF4-FFF2-40B4-BE49-F238E27FC236}">
                  <a16:creationId xmlns:a16="http://schemas.microsoft.com/office/drawing/2014/main" id="{00000000-0008-0000-4D00-000036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180975</xdr:rowOff>
        </xdr:from>
        <xdr:to>
          <xdr:col>0</xdr:col>
          <xdr:colOff>352425</xdr:colOff>
          <xdr:row>83</xdr:row>
          <xdr:rowOff>200025</xdr:rowOff>
        </xdr:to>
        <xdr:sp macro="" textlink="">
          <xdr:nvSpPr>
            <xdr:cNvPr id="78903" name="Check Box 55" hidden="1">
              <a:extLst>
                <a:ext uri="{63B3BB69-23CF-44E3-9099-C40C66FF867C}">
                  <a14:compatExt spid="_x0000_s78903"/>
                </a:ext>
                <a:ext uri="{FF2B5EF4-FFF2-40B4-BE49-F238E27FC236}">
                  <a16:creationId xmlns:a16="http://schemas.microsoft.com/office/drawing/2014/main" id="{00000000-0008-0000-4D00-000037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371475</xdr:rowOff>
        </xdr:from>
        <xdr:to>
          <xdr:col>0</xdr:col>
          <xdr:colOff>352425</xdr:colOff>
          <xdr:row>85</xdr:row>
          <xdr:rowOff>9525</xdr:rowOff>
        </xdr:to>
        <xdr:sp macro="" textlink="">
          <xdr:nvSpPr>
            <xdr:cNvPr id="78904" name="Check Box 56" hidden="1">
              <a:extLst>
                <a:ext uri="{63B3BB69-23CF-44E3-9099-C40C66FF867C}">
                  <a14:compatExt spid="_x0000_s78904"/>
                </a:ext>
                <a:ext uri="{FF2B5EF4-FFF2-40B4-BE49-F238E27FC236}">
                  <a16:creationId xmlns:a16="http://schemas.microsoft.com/office/drawing/2014/main" id="{00000000-0008-0000-4D00-000038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180975</xdr:rowOff>
        </xdr:from>
        <xdr:to>
          <xdr:col>0</xdr:col>
          <xdr:colOff>352425</xdr:colOff>
          <xdr:row>86</xdr:row>
          <xdr:rowOff>9525</xdr:rowOff>
        </xdr:to>
        <xdr:sp macro="" textlink="">
          <xdr:nvSpPr>
            <xdr:cNvPr id="78905" name="Check Box 57" hidden="1">
              <a:extLst>
                <a:ext uri="{63B3BB69-23CF-44E3-9099-C40C66FF867C}">
                  <a14:compatExt spid="_x0000_s78905"/>
                </a:ext>
                <a:ext uri="{FF2B5EF4-FFF2-40B4-BE49-F238E27FC236}">
                  <a16:creationId xmlns:a16="http://schemas.microsoft.com/office/drawing/2014/main" id="{00000000-0008-0000-4D00-000039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180975</xdr:rowOff>
        </xdr:from>
        <xdr:to>
          <xdr:col>0</xdr:col>
          <xdr:colOff>352425</xdr:colOff>
          <xdr:row>87</xdr:row>
          <xdr:rowOff>9525</xdr:rowOff>
        </xdr:to>
        <xdr:sp macro="" textlink="">
          <xdr:nvSpPr>
            <xdr:cNvPr id="78906" name="Check Box 58" hidden="1">
              <a:extLst>
                <a:ext uri="{63B3BB69-23CF-44E3-9099-C40C66FF867C}">
                  <a14:compatExt spid="_x0000_s78906"/>
                </a:ext>
                <a:ext uri="{FF2B5EF4-FFF2-40B4-BE49-F238E27FC236}">
                  <a16:creationId xmlns:a16="http://schemas.microsoft.com/office/drawing/2014/main" id="{00000000-0008-0000-4D00-00003A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180975</xdr:rowOff>
        </xdr:from>
        <xdr:to>
          <xdr:col>0</xdr:col>
          <xdr:colOff>352425</xdr:colOff>
          <xdr:row>88</xdr:row>
          <xdr:rowOff>9525</xdr:rowOff>
        </xdr:to>
        <xdr:sp macro="" textlink="">
          <xdr:nvSpPr>
            <xdr:cNvPr id="78907" name="Check Box 59" hidden="1">
              <a:extLst>
                <a:ext uri="{63B3BB69-23CF-44E3-9099-C40C66FF867C}">
                  <a14:compatExt spid="_x0000_s78907"/>
                </a:ext>
                <a:ext uri="{FF2B5EF4-FFF2-40B4-BE49-F238E27FC236}">
                  <a16:creationId xmlns:a16="http://schemas.microsoft.com/office/drawing/2014/main" id="{00000000-0008-0000-4D00-00003B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0</xdr:rowOff>
        </xdr:from>
        <xdr:to>
          <xdr:col>0</xdr:col>
          <xdr:colOff>352425</xdr:colOff>
          <xdr:row>91</xdr:row>
          <xdr:rowOff>19050</xdr:rowOff>
        </xdr:to>
        <xdr:sp macro="" textlink="">
          <xdr:nvSpPr>
            <xdr:cNvPr id="78908" name="Check Box 60" hidden="1">
              <a:extLst>
                <a:ext uri="{63B3BB69-23CF-44E3-9099-C40C66FF867C}">
                  <a14:compatExt spid="_x0000_s78908"/>
                </a:ext>
                <a:ext uri="{FF2B5EF4-FFF2-40B4-BE49-F238E27FC236}">
                  <a16:creationId xmlns:a16="http://schemas.microsoft.com/office/drawing/2014/main" id="{00000000-0008-0000-4D00-00003C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0</xdr:rowOff>
        </xdr:from>
        <xdr:to>
          <xdr:col>0</xdr:col>
          <xdr:colOff>352425</xdr:colOff>
          <xdr:row>98</xdr:row>
          <xdr:rowOff>19050</xdr:rowOff>
        </xdr:to>
        <xdr:sp macro="" textlink="">
          <xdr:nvSpPr>
            <xdr:cNvPr id="78909" name="Check Box 61" hidden="1">
              <a:extLst>
                <a:ext uri="{63B3BB69-23CF-44E3-9099-C40C66FF867C}">
                  <a14:compatExt spid="_x0000_s78909"/>
                </a:ext>
                <a:ext uri="{FF2B5EF4-FFF2-40B4-BE49-F238E27FC236}">
                  <a16:creationId xmlns:a16="http://schemas.microsoft.com/office/drawing/2014/main" id="{00000000-0008-0000-4D00-00003D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98</xdr:row>
          <xdr:rowOff>0</xdr:rowOff>
        </xdr:from>
        <xdr:to>
          <xdr:col>0</xdr:col>
          <xdr:colOff>352425</xdr:colOff>
          <xdr:row>99</xdr:row>
          <xdr:rowOff>19050</xdr:rowOff>
        </xdr:to>
        <xdr:sp macro="" textlink="">
          <xdr:nvSpPr>
            <xdr:cNvPr id="78910" name="Check Box 62" hidden="1">
              <a:extLst>
                <a:ext uri="{63B3BB69-23CF-44E3-9099-C40C66FF867C}">
                  <a14:compatExt spid="_x0000_s78910"/>
                </a:ext>
                <a:ext uri="{FF2B5EF4-FFF2-40B4-BE49-F238E27FC236}">
                  <a16:creationId xmlns:a16="http://schemas.microsoft.com/office/drawing/2014/main" id="{00000000-0008-0000-4D00-00003E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99</xdr:row>
          <xdr:rowOff>209550</xdr:rowOff>
        </xdr:to>
        <xdr:sp macro="" textlink="">
          <xdr:nvSpPr>
            <xdr:cNvPr id="78911" name="Check Box 63" hidden="1">
              <a:extLst>
                <a:ext uri="{63B3BB69-23CF-44E3-9099-C40C66FF867C}">
                  <a14:compatExt spid="_x0000_s78911"/>
                </a:ext>
                <a:ext uri="{FF2B5EF4-FFF2-40B4-BE49-F238E27FC236}">
                  <a16:creationId xmlns:a16="http://schemas.microsoft.com/office/drawing/2014/main" id="{00000000-0008-0000-4D00-00003F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0</xdr:rowOff>
        </xdr:from>
        <xdr:to>
          <xdr:col>0</xdr:col>
          <xdr:colOff>352425</xdr:colOff>
          <xdr:row>101</xdr:row>
          <xdr:rowOff>19050</xdr:rowOff>
        </xdr:to>
        <xdr:sp macro="" textlink="">
          <xdr:nvSpPr>
            <xdr:cNvPr id="78912" name="Check Box 64" hidden="1">
              <a:extLst>
                <a:ext uri="{63B3BB69-23CF-44E3-9099-C40C66FF867C}">
                  <a14:compatExt spid="_x0000_s78912"/>
                </a:ext>
                <a:ext uri="{FF2B5EF4-FFF2-40B4-BE49-F238E27FC236}">
                  <a16:creationId xmlns:a16="http://schemas.microsoft.com/office/drawing/2014/main" id="{00000000-0008-0000-4D00-000040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0</xdr:rowOff>
        </xdr:from>
        <xdr:to>
          <xdr:col>0</xdr:col>
          <xdr:colOff>352425</xdr:colOff>
          <xdr:row>102</xdr:row>
          <xdr:rowOff>19050</xdr:rowOff>
        </xdr:to>
        <xdr:sp macro="" textlink="">
          <xdr:nvSpPr>
            <xdr:cNvPr id="78913" name="Check Box 65" hidden="1">
              <a:extLst>
                <a:ext uri="{63B3BB69-23CF-44E3-9099-C40C66FF867C}">
                  <a14:compatExt spid="_x0000_s78913"/>
                </a:ext>
                <a:ext uri="{FF2B5EF4-FFF2-40B4-BE49-F238E27FC236}">
                  <a16:creationId xmlns:a16="http://schemas.microsoft.com/office/drawing/2014/main" id="{00000000-0008-0000-4D00-00004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102</xdr:row>
          <xdr:rowOff>0</xdr:rowOff>
        </xdr:from>
        <xdr:to>
          <xdr:col>0</xdr:col>
          <xdr:colOff>352425</xdr:colOff>
          <xdr:row>103</xdr:row>
          <xdr:rowOff>19050</xdr:rowOff>
        </xdr:to>
        <xdr:sp macro="" textlink="">
          <xdr:nvSpPr>
            <xdr:cNvPr id="78914" name="Check Box 66" hidden="1">
              <a:extLst>
                <a:ext uri="{63B3BB69-23CF-44E3-9099-C40C66FF867C}">
                  <a14:compatExt spid="_x0000_s78914"/>
                </a:ext>
                <a:ext uri="{FF2B5EF4-FFF2-40B4-BE49-F238E27FC236}">
                  <a16:creationId xmlns:a16="http://schemas.microsoft.com/office/drawing/2014/main" id="{00000000-0008-0000-4D00-00004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103</xdr:row>
          <xdr:rowOff>0</xdr:rowOff>
        </xdr:from>
        <xdr:to>
          <xdr:col>0</xdr:col>
          <xdr:colOff>352425</xdr:colOff>
          <xdr:row>103</xdr:row>
          <xdr:rowOff>209550</xdr:rowOff>
        </xdr:to>
        <xdr:sp macro="" textlink="">
          <xdr:nvSpPr>
            <xdr:cNvPr id="78915" name="Check Box 67" hidden="1">
              <a:extLst>
                <a:ext uri="{63B3BB69-23CF-44E3-9099-C40C66FF867C}">
                  <a14:compatExt spid="_x0000_s78915"/>
                </a:ext>
                <a:ext uri="{FF2B5EF4-FFF2-40B4-BE49-F238E27FC236}">
                  <a16:creationId xmlns:a16="http://schemas.microsoft.com/office/drawing/2014/main" id="{00000000-0008-0000-4D00-00004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104</xdr:row>
          <xdr:rowOff>0</xdr:rowOff>
        </xdr:from>
        <xdr:to>
          <xdr:col>0</xdr:col>
          <xdr:colOff>352425</xdr:colOff>
          <xdr:row>105</xdr:row>
          <xdr:rowOff>19050</xdr:rowOff>
        </xdr:to>
        <xdr:sp macro="" textlink="">
          <xdr:nvSpPr>
            <xdr:cNvPr id="78916" name="Check Box 68" hidden="1">
              <a:extLst>
                <a:ext uri="{63B3BB69-23CF-44E3-9099-C40C66FF867C}">
                  <a14:compatExt spid="_x0000_s78916"/>
                </a:ext>
                <a:ext uri="{FF2B5EF4-FFF2-40B4-BE49-F238E27FC236}">
                  <a16:creationId xmlns:a16="http://schemas.microsoft.com/office/drawing/2014/main" id="{00000000-0008-0000-4D00-00004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0</xdr:rowOff>
        </xdr:from>
        <xdr:to>
          <xdr:col>0</xdr:col>
          <xdr:colOff>352425</xdr:colOff>
          <xdr:row>106</xdr:row>
          <xdr:rowOff>19050</xdr:rowOff>
        </xdr:to>
        <xdr:sp macro="" textlink="">
          <xdr:nvSpPr>
            <xdr:cNvPr id="78917" name="Check Box 69" hidden="1">
              <a:extLst>
                <a:ext uri="{63B3BB69-23CF-44E3-9099-C40C66FF867C}">
                  <a14:compatExt spid="_x0000_s78917"/>
                </a:ext>
                <a:ext uri="{FF2B5EF4-FFF2-40B4-BE49-F238E27FC236}">
                  <a16:creationId xmlns:a16="http://schemas.microsoft.com/office/drawing/2014/main" id="{00000000-0008-0000-4D00-000045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0</xdr:rowOff>
        </xdr:from>
        <xdr:to>
          <xdr:col>0</xdr:col>
          <xdr:colOff>352425</xdr:colOff>
          <xdr:row>107</xdr:row>
          <xdr:rowOff>19050</xdr:rowOff>
        </xdr:to>
        <xdr:sp macro="" textlink="">
          <xdr:nvSpPr>
            <xdr:cNvPr id="78918" name="Check Box 70" hidden="1">
              <a:extLst>
                <a:ext uri="{63B3BB69-23CF-44E3-9099-C40C66FF867C}">
                  <a14:compatExt spid="_x0000_s78918"/>
                </a:ext>
                <a:ext uri="{FF2B5EF4-FFF2-40B4-BE49-F238E27FC236}">
                  <a16:creationId xmlns:a16="http://schemas.microsoft.com/office/drawing/2014/main" id="{00000000-0008-0000-4D00-000046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0</xdr:rowOff>
        </xdr:from>
        <xdr:to>
          <xdr:col>0</xdr:col>
          <xdr:colOff>352425</xdr:colOff>
          <xdr:row>108</xdr:row>
          <xdr:rowOff>19050</xdr:rowOff>
        </xdr:to>
        <xdr:sp macro="" textlink="">
          <xdr:nvSpPr>
            <xdr:cNvPr id="78919" name="Check Box 71" hidden="1">
              <a:extLst>
                <a:ext uri="{63B3BB69-23CF-44E3-9099-C40C66FF867C}">
                  <a14:compatExt spid="_x0000_s78919"/>
                </a:ext>
                <a:ext uri="{FF2B5EF4-FFF2-40B4-BE49-F238E27FC236}">
                  <a16:creationId xmlns:a16="http://schemas.microsoft.com/office/drawing/2014/main" id="{00000000-0008-0000-4D00-000047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0</xdr:rowOff>
        </xdr:from>
        <xdr:to>
          <xdr:col>0</xdr:col>
          <xdr:colOff>352425</xdr:colOff>
          <xdr:row>108</xdr:row>
          <xdr:rowOff>209550</xdr:rowOff>
        </xdr:to>
        <xdr:sp macro="" textlink="">
          <xdr:nvSpPr>
            <xdr:cNvPr id="78920" name="Check Box 72" hidden="1">
              <a:extLst>
                <a:ext uri="{63B3BB69-23CF-44E3-9099-C40C66FF867C}">
                  <a14:compatExt spid="_x0000_s78920"/>
                </a:ext>
                <a:ext uri="{FF2B5EF4-FFF2-40B4-BE49-F238E27FC236}">
                  <a16:creationId xmlns:a16="http://schemas.microsoft.com/office/drawing/2014/main" id="{00000000-0008-0000-4D00-000048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0</xdr:rowOff>
        </xdr:from>
        <xdr:to>
          <xdr:col>0</xdr:col>
          <xdr:colOff>352425</xdr:colOff>
          <xdr:row>110</xdr:row>
          <xdr:rowOff>19050</xdr:rowOff>
        </xdr:to>
        <xdr:sp macro="" textlink="">
          <xdr:nvSpPr>
            <xdr:cNvPr id="78921" name="Check Box 73" hidden="1">
              <a:extLst>
                <a:ext uri="{63B3BB69-23CF-44E3-9099-C40C66FF867C}">
                  <a14:compatExt spid="_x0000_s78921"/>
                </a:ext>
                <a:ext uri="{FF2B5EF4-FFF2-40B4-BE49-F238E27FC236}">
                  <a16:creationId xmlns:a16="http://schemas.microsoft.com/office/drawing/2014/main" id="{00000000-0008-0000-4D00-000049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0</xdr:rowOff>
        </xdr:from>
        <xdr:to>
          <xdr:col>0</xdr:col>
          <xdr:colOff>352425</xdr:colOff>
          <xdr:row>110</xdr:row>
          <xdr:rowOff>209550</xdr:rowOff>
        </xdr:to>
        <xdr:sp macro="" textlink="">
          <xdr:nvSpPr>
            <xdr:cNvPr id="78922" name="Check Box 74" hidden="1">
              <a:extLst>
                <a:ext uri="{63B3BB69-23CF-44E3-9099-C40C66FF867C}">
                  <a14:compatExt spid="_x0000_s78922"/>
                </a:ext>
                <a:ext uri="{FF2B5EF4-FFF2-40B4-BE49-F238E27FC236}">
                  <a16:creationId xmlns:a16="http://schemas.microsoft.com/office/drawing/2014/main" id="{00000000-0008-0000-4D00-00004A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112</xdr:row>
          <xdr:rowOff>228600</xdr:rowOff>
        </xdr:from>
        <xdr:to>
          <xdr:col>0</xdr:col>
          <xdr:colOff>352425</xdr:colOff>
          <xdr:row>114</xdr:row>
          <xdr:rowOff>9525</xdr:rowOff>
        </xdr:to>
        <xdr:sp macro="" textlink="">
          <xdr:nvSpPr>
            <xdr:cNvPr id="78923" name="Check Box 75" hidden="1">
              <a:extLst>
                <a:ext uri="{63B3BB69-23CF-44E3-9099-C40C66FF867C}">
                  <a14:compatExt spid="_x0000_s78923"/>
                </a:ext>
                <a:ext uri="{FF2B5EF4-FFF2-40B4-BE49-F238E27FC236}">
                  <a16:creationId xmlns:a16="http://schemas.microsoft.com/office/drawing/2014/main" id="{00000000-0008-0000-4D00-00004B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0</xdr:rowOff>
        </xdr:from>
        <xdr:to>
          <xdr:col>0</xdr:col>
          <xdr:colOff>352425</xdr:colOff>
          <xdr:row>115</xdr:row>
          <xdr:rowOff>19050</xdr:rowOff>
        </xdr:to>
        <xdr:sp macro="" textlink="">
          <xdr:nvSpPr>
            <xdr:cNvPr id="78924" name="Check Box 76" hidden="1">
              <a:extLst>
                <a:ext uri="{63B3BB69-23CF-44E3-9099-C40C66FF867C}">
                  <a14:compatExt spid="_x0000_s78924"/>
                </a:ext>
                <a:ext uri="{FF2B5EF4-FFF2-40B4-BE49-F238E27FC236}">
                  <a16:creationId xmlns:a16="http://schemas.microsoft.com/office/drawing/2014/main" id="{00000000-0008-0000-4D00-00004C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180975</xdr:rowOff>
        </xdr:from>
        <xdr:to>
          <xdr:col>0</xdr:col>
          <xdr:colOff>352425</xdr:colOff>
          <xdr:row>116</xdr:row>
          <xdr:rowOff>9525</xdr:rowOff>
        </xdr:to>
        <xdr:sp macro="" textlink="">
          <xdr:nvSpPr>
            <xdr:cNvPr id="78925" name="Check Box 77" hidden="1">
              <a:extLst>
                <a:ext uri="{63B3BB69-23CF-44E3-9099-C40C66FF867C}">
                  <a14:compatExt spid="_x0000_s78925"/>
                </a:ext>
                <a:ext uri="{FF2B5EF4-FFF2-40B4-BE49-F238E27FC236}">
                  <a16:creationId xmlns:a16="http://schemas.microsoft.com/office/drawing/2014/main" id="{00000000-0008-0000-4D00-00004D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116</xdr:row>
          <xdr:rowOff>0</xdr:rowOff>
        </xdr:from>
        <xdr:to>
          <xdr:col>0</xdr:col>
          <xdr:colOff>352425</xdr:colOff>
          <xdr:row>117</xdr:row>
          <xdr:rowOff>19050</xdr:rowOff>
        </xdr:to>
        <xdr:sp macro="" textlink="">
          <xdr:nvSpPr>
            <xdr:cNvPr id="78926" name="Check Box 78" hidden="1">
              <a:extLst>
                <a:ext uri="{63B3BB69-23CF-44E3-9099-C40C66FF867C}">
                  <a14:compatExt spid="_x0000_s78926"/>
                </a:ext>
                <a:ext uri="{FF2B5EF4-FFF2-40B4-BE49-F238E27FC236}">
                  <a16:creationId xmlns:a16="http://schemas.microsoft.com/office/drawing/2014/main" id="{00000000-0008-0000-4D00-00004E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116</xdr:row>
          <xdr:rowOff>180975</xdr:rowOff>
        </xdr:from>
        <xdr:to>
          <xdr:col>0</xdr:col>
          <xdr:colOff>352425</xdr:colOff>
          <xdr:row>118</xdr:row>
          <xdr:rowOff>9525</xdr:rowOff>
        </xdr:to>
        <xdr:sp macro="" textlink="">
          <xdr:nvSpPr>
            <xdr:cNvPr id="78927" name="Check Box 79" hidden="1">
              <a:extLst>
                <a:ext uri="{63B3BB69-23CF-44E3-9099-C40C66FF867C}">
                  <a14:compatExt spid="_x0000_s78927"/>
                </a:ext>
                <a:ext uri="{FF2B5EF4-FFF2-40B4-BE49-F238E27FC236}">
                  <a16:creationId xmlns:a16="http://schemas.microsoft.com/office/drawing/2014/main" id="{00000000-0008-0000-4D00-00004F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118</xdr:row>
          <xdr:rowOff>0</xdr:rowOff>
        </xdr:from>
        <xdr:to>
          <xdr:col>0</xdr:col>
          <xdr:colOff>352425</xdr:colOff>
          <xdr:row>119</xdr:row>
          <xdr:rowOff>19050</xdr:rowOff>
        </xdr:to>
        <xdr:sp macro="" textlink="">
          <xdr:nvSpPr>
            <xdr:cNvPr id="78928" name="Check Box 80" hidden="1">
              <a:extLst>
                <a:ext uri="{63B3BB69-23CF-44E3-9099-C40C66FF867C}">
                  <a14:compatExt spid="_x0000_s78928"/>
                </a:ext>
                <a:ext uri="{FF2B5EF4-FFF2-40B4-BE49-F238E27FC236}">
                  <a16:creationId xmlns:a16="http://schemas.microsoft.com/office/drawing/2014/main" id="{00000000-0008-0000-4D00-000050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118</xdr:row>
          <xdr:rowOff>180975</xdr:rowOff>
        </xdr:from>
        <xdr:to>
          <xdr:col>0</xdr:col>
          <xdr:colOff>352425</xdr:colOff>
          <xdr:row>120</xdr:row>
          <xdr:rowOff>9525</xdr:rowOff>
        </xdr:to>
        <xdr:sp macro="" textlink="">
          <xdr:nvSpPr>
            <xdr:cNvPr id="78929" name="Check Box 81" hidden="1">
              <a:extLst>
                <a:ext uri="{63B3BB69-23CF-44E3-9099-C40C66FF867C}">
                  <a14:compatExt spid="_x0000_s78929"/>
                </a:ext>
                <a:ext uri="{FF2B5EF4-FFF2-40B4-BE49-F238E27FC236}">
                  <a16:creationId xmlns:a16="http://schemas.microsoft.com/office/drawing/2014/main" id="{00000000-0008-0000-4D00-000051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120</xdr:row>
          <xdr:rowOff>0</xdr:rowOff>
        </xdr:from>
        <xdr:to>
          <xdr:col>0</xdr:col>
          <xdr:colOff>352425</xdr:colOff>
          <xdr:row>120</xdr:row>
          <xdr:rowOff>209550</xdr:rowOff>
        </xdr:to>
        <xdr:sp macro="" textlink="">
          <xdr:nvSpPr>
            <xdr:cNvPr id="78930" name="Check Box 82" hidden="1">
              <a:extLst>
                <a:ext uri="{63B3BB69-23CF-44E3-9099-C40C66FF867C}">
                  <a14:compatExt spid="_x0000_s78930"/>
                </a:ext>
                <a:ext uri="{FF2B5EF4-FFF2-40B4-BE49-F238E27FC236}">
                  <a16:creationId xmlns:a16="http://schemas.microsoft.com/office/drawing/2014/main" id="{00000000-0008-0000-4D00-000052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121</xdr:row>
          <xdr:rowOff>0</xdr:rowOff>
        </xdr:from>
        <xdr:to>
          <xdr:col>0</xdr:col>
          <xdr:colOff>352425</xdr:colOff>
          <xdr:row>121</xdr:row>
          <xdr:rowOff>209550</xdr:rowOff>
        </xdr:to>
        <xdr:sp macro="" textlink="">
          <xdr:nvSpPr>
            <xdr:cNvPr id="78931" name="Check Box 83" hidden="1">
              <a:extLst>
                <a:ext uri="{63B3BB69-23CF-44E3-9099-C40C66FF867C}">
                  <a14:compatExt spid="_x0000_s78931"/>
                </a:ext>
                <a:ext uri="{FF2B5EF4-FFF2-40B4-BE49-F238E27FC236}">
                  <a16:creationId xmlns:a16="http://schemas.microsoft.com/office/drawing/2014/main" id="{00000000-0008-0000-4D00-000053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228600</xdr:rowOff>
        </xdr:from>
        <xdr:to>
          <xdr:col>0</xdr:col>
          <xdr:colOff>352425</xdr:colOff>
          <xdr:row>124</xdr:row>
          <xdr:rowOff>200025</xdr:rowOff>
        </xdr:to>
        <xdr:sp macro="" textlink="">
          <xdr:nvSpPr>
            <xdr:cNvPr id="78932" name="Check Box 84" hidden="1">
              <a:extLst>
                <a:ext uri="{63B3BB69-23CF-44E3-9099-C40C66FF867C}">
                  <a14:compatExt spid="_x0000_s78932"/>
                </a:ext>
                <a:ext uri="{FF2B5EF4-FFF2-40B4-BE49-F238E27FC236}">
                  <a16:creationId xmlns:a16="http://schemas.microsoft.com/office/drawing/2014/main" id="{00000000-0008-0000-4D00-0000543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4E00-00000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4E00-00000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4E00-00000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8</xdr:row>
          <xdr:rowOff>19050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4E00-00000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4E00-00000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10</xdr:row>
          <xdr:rowOff>19050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4E00-00000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4E00-00000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4E00-00000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4E00-00000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4E00-00000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79883" name="Check Box 11" hidden="1">
              <a:extLst>
                <a:ext uri="{63B3BB69-23CF-44E3-9099-C40C66FF867C}">
                  <a14:compatExt spid="_x0000_s79883"/>
                </a:ext>
                <a:ext uri="{FF2B5EF4-FFF2-40B4-BE49-F238E27FC236}">
                  <a16:creationId xmlns:a16="http://schemas.microsoft.com/office/drawing/2014/main" id="{00000000-0008-0000-4E00-00000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79884" name="Check Box 12" hidden="1">
              <a:extLst>
                <a:ext uri="{63B3BB69-23CF-44E3-9099-C40C66FF867C}">
                  <a14:compatExt spid="_x0000_s79884"/>
                </a:ext>
                <a:ext uri="{FF2B5EF4-FFF2-40B4-BE49-F238E27FC236}">
                  <a16:creationId xmlns:a16="http://schemas.microsoft.com/office/drawing/2014/main" id="{00000000-0008-0000-4E00-00000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79885" name="Check Box 13" hidden="1">
              <a:extLst>
                <a:ext uri="{63B3BB69-23CF-44E3-9099-C40C66FF867C}">
                  <a14:compatExt spid="_x0000_s79885"/>
                </a:ext>
                <a:ext uri="{FF2B5EF4-FFF2-40B4-BE49-F238E27FC236}">
                  <a16:creationId xmlns:a16="http://schemas.microsoft.com/office/drawing/2014/main" id="{00000000-0008-0000-4E00-00000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20</xdr:row>
          <xdr:rowOff>19050</xdr:rowOff>
        </xdr:to>
        <xdr:sp macro="" textlink="">
          <xdr:nvSpPr>
            <xdr:cNvPr id="79886" name="Check Box 14" hidden="1">
              <a:extLst>
                <a:ext uri="{63B3BB69-23CF-44E3-9099-C40C66FF867C}">
                  <a14:compatExt spid="_x0000_s79886"/>
                </a:ext>
                <a:ext uri="{FF2B5EF4-FFF2-40B4-BE49-F238E27FC236}">
                  <a16:creationId xmlns:a16="http://schemas.microsoft.com/office/drawing/2014/main" id="{00000000-0008-0000-4E00-00000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79887" name="Check Box 15" hidden="1">
              <a:extLst>
                <a:ext uri="{63B3BB69-23CF-44E3-9099-C40C66FF867C}">
                  <a14:compatExt spid="_x0000_s79887"/>
                </a:ext>
                <a:ext uri="{FF2B5EF4-FFF2-40B4-BE49-F238E27FC236}">
                  <a16:creationId xmlns:a16="http://schemas.microsoft.com/office/drawing/2014/main" id="{00000000-0008-0000-4E00-00000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21</xdr:row>
          <xdr:rowOff>209550</xdr:rowOff>
        </xdr:to>
        <xdr:sp macro="" textlink="">
          <xdr:nvSpPr>
            <xdr:cNvPr id="79888" name="Check Box 16" hidden="1">
              <a:extLst>
                <a:ext uri="{63B3BB69-23CF-44E3-9099-C40C66FF867C}">
                  <a14:compatExt spid="_x0000_s79888"/>
                </a:ext>
                <a:ext uri="{FF2B5EF4-FFF2-40B4-BE49-F238E27FC236}">
                  <a16:creationId xmlns:a16="http://schemas.microsoft.com/office/drawing/2014/main" id="{00000000-0008-0000-4E00-00001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79889" name="Check Box 17" hidden="1">
              <a:extLst>
                <a:ext uri="{63B3BB69-23CF-44E3-9099-C40C66FF867C}">
                  <a14:compatExt spid="_x0000_s79889"/>
                </a:ext>
                <a:ext uri="{FF2B5EF4-FFF2-40B4-BE49-F238E27FC236}">
                  <a16:creationId xmlns:a16="http://schemas.microsoft.com/office/drawing/2014/main" id="{00000000-0008-0000-4E00-00001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23</xdr:row>
          <xdr:rowOff>0</xdr:rowOff>
        </xdr:from>
        <xdr:to>
          <xdr:col>0</xdr:col>
          <xdr:colOff>352425</xdr:colOff>
          <xdr:row>24</xdr:row>
          <xdr:rowOff>19050</xdr:rowOff>
        </xdr:to>
        <xdr:sp macro="" textlink="">
          <xdr:nvSpPr>
            <xdr:cNvPr id="79890" name="Check Box 18" hidden="1">
              <a:extLst>
                <a:ext uri="{63B3BB69-23CF-44E3-9099-C40C66FF867C}">
                  <a14:compatExt spid="_x0000_s79890"/>
                </a:ext>
                <a:ext uri="{FF2B5EF4-FFF2-40B4-BE49-F238E27FC236}">
                  <a16:creationId xmlns:a16="http://schemas.microsoft.com/office/drawing/2014/main" id="{00000000-0008-0000-4E00-00001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0</xdr:rowOff>
        </xdr:from>
        <xdr:to>
          <xdr:col>0</xdr:col>
          <xdr:colOff>352425</xdr:colOff>
          <xdr:row>25</xdr:row>
          <xdr:rowOff>19050</xdr:rowOff>
        </xdr:to>
        <xdr:sp macro="" textlink="">
          <xdr:nvSpPr>
            <xdr:cNvPr id="79891" name="Check Box 19" hidden="1">
              <a:extLst>
                <a:ext uri="{63B3BB69-23CF-44E3-9099-C40C66FF867C}">
                  <a14:compatExt spid="_x0000_s79891"/>
                </a:ext>
                <a:ext uri="{FF2B5EF4-FFF2-40B4-BE49-F238E27FC236}">
                  <a16:creationId xmlns:a16="http://schemas.microsoft.com/office/drawing/2014/main" id="{00000000-0008-0000-4E00-00001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228600</xdr:rowOff>
        </xdr:from>
        <xdr:to>
          <xdr:col>0</xdr:col>
          <xdr:colOff>352425</xdr:colOff>
          <xdr:row>27</xdr:row>
          <xdr:rowOff>200025</xdr:rowOff>
        </xdr:to>
        <xdr:sp macro="" textlink="">
          <xdr:nvSpPr>
            <xdr:cNvPr id="79892" name="Check Box 20" hidden="1">
              <a:extLst>
                <a:ext uri="{63B3BB69-23CF-44E3-9099-C40C66FF867C}">
                  <a14:compatExt spid="_x0000_s79892"/>
                </a:ext>
                <a:ext uri="{FF2B5EF4-FFF2-40B4-BE49-F238E27FC236}">
                  <a16:creationId xmlns:a16="http://schemas.microsoft.com/office/drawing/2014/main" id="{00000000-0008-0000-4E00-00001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228600</xdr:rowOff>
        </xdr:from>
        <xdr:to>
          <xdr:col>0</xdr:col>
          <xdr:colOff>352425</xdr:colOff>
          <xdr:row>35</xdr:row>
          <xdr:rowOff>9525</xdr:rowOff>
        </xdr:to>
        <xdr:sp macro="" textlink="">
          <xdr:nvSpPr>
            <xdr:cNvPr id="79893" name="Check Box 21" hidden="1">
              <a:extLst>
                <a:ext uri="{63B3BB69-23CF-44E3-9099-C40C66FF867C}">
                  <a14:compatExt spid="_x0000_s79893"/>
                </a:ext>
                <a:ext uri="{FF2B5EF4-FFF2-40B4-BE49-F238E27FC236}">
                  <a16:creationId xmlns:a16="http://schemas.microsoft.com/office/drawing/2014/main" id="{00000000-0008-0000-4E00-00001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180975</xdr:rowOff>
        </xdr:from>
        <xdr:to>
          <xdr:col>0</xdr:col>
          <xdr:colOff>352425</xdr:colOff>
          <xdr:row>36</xdr:row>
          <xdr:rowOff>9525</xdr:rowOff>
        </xdr:to>
        <xdr:sp macro="" textlink="">
          <xdr:nvSpPr>
            <xdr:cNvPr id="79894" name="Check Box 22" hidden="1">
              <a:extLst>
                <a:ext uri="{63B3BB69-23CF-44E3-9099-C40C66FF867C}">
                  <a14:compatExt spid="_x0000_s79894"/>
                </a:ext>
                <a:ext uri="{FF2B5EF4-FFF2-40B4-BE49-F238E27FC236}">
                  <a16:creationId xmlns:a16="http://schemas.microsoft.com/office/drawing/2014/main" id="{00000000-0008-0000-4E00-00001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180975</xdr:rowOff>
        </xdr:from>
        <xdr:to>
          <xdr:col>0</xdr:col>
          <xdr:colOff>352425</xdr:colOff>
          <xdr:row>37</xdr:row>
          <xdr:rowOff>9525</xdr:rowOff>
        </xdr:to>
        <xdr:sp macro="" textlink="">
          <xdr:nvSpPr>
            <xdr:cNvPr id="79895" name="Check Box 23" hidden="1">
              <a:extLst>
                <a:ext uri="{63B3BB69-23CF-44E3-9099-C40C66FF867C}">
                  <a14:compatExt spid="_x0000_s79895"/>
                </a:ext>
                <a:ext uri="{FF2B5EF4-FFF2-40B4-BE49-F238E27FC236}">
                  <a16:creationId xmlns:a16="http://schemas.microsoft.com/office/drawing/2014/main" id="{00000000-0008-0000-4E00-00001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180975</xdr:rowOff>
        </xdr:from>
        <xdr:to>
          <xdr:col>0</xdr:col>
          <xdr:colOff>352425</xdr:colOff>
          <xdr:row>38</xdr:row>
          <xdr:rowOff>9525</xdr:rowOff>
        </xdr:to>
        <xdr:sp macro="" textlink="">
          <xdr:nvSpPr>
            <xdr:cNvPr id="79896" name="Check Box 24" hidden="1">
              <a:extLst>
                <a:ext uri="{63B3BB69-23CF-44E3-9099-C40C66FF867C}">
                  <a14:compatExt spid="_x0000_s79896"/>
                </a:ext>
                <a:ext uri="{FF2B5EF4-FFF2-40B4-BE49-F238E27FC236}">
                  <a16:creationId xmlns:a16="http://schemas.microsoft.com/office/drawing/2014/main" id="{00000000-0008-0000-4E00-00001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180975</xdr:rowOff>
        </xdr:from>
        <xdr:to>
          <xdr:col>0</xdr:col>
          <xdr:colOff>352425</xdr:colOff>
          <xdr:row>38</xdr:row>
          <xdr:rowOff>200025</xdr:rowOff>
        </xdr:to>
        <xdr:sp macro="" textlink="">
          <xdr:nvSpPr>
            <xdr:cNvPr id="79897" name="Check Box 25" hidden="1">
              <a:extLst>
                <a:ext uri="{63B3BB69-23CF-44E3-9099-C40C66FF867C}">
                  <a14:compatExt spid="_x0000_s79897"/>
                </a:ext>
                <a:ext uri="{FF2B5EF4-FFF2-40B4-BE49-F238E27FC236}">
                  <a16:creationId xmlns:a16="http://schemas.microsoft.com/office/drawing/2014/main" id="{00000000-0008-0000-4E00-00001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371475</xdr:rowOff>
        </xdr:from>
        <xdr:to>
          <xdr:col>0</xdr:col>
          <xdr:colOff>352425</xdr:colOff>
          <xdr:row>40</xdr:row>
          <xdr:rowOff>9525</xdr:rowOff>
        </xdr:to>
        <xdr:sp macro="" textlink="">
          <xdr:nvSpPr>
            <xdr:cNvPr id="79898" name="Check Box 26" hidden="1">
              <a:extLst>
                <a:ext uri="{63B3BB69-23CF-44E3-9099-C40C66FF867C}">
                  <a14:compatExt spid="_x0000_s79898"/>
                </a:ext>
                <a:ext uri="{FF2B5EF4-FFF2-40B4-BE49-F238E27FC236}">
                  <a16:creationId xmlns:a16="http://schemas.microsoft.com/office/drawing/2014/main" id="{00000000-0008-0000-4E00-00001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180975</xdr:rowOff>
        </xdr:from>
        <xdr:to>
          <xdr:col>0</xdr:col>
          <xdr:colOff>352425</xdr:colOff>
          <xdr:row>40</xdr:row>
          <xdr:rowOff>200025</xdr:rowOff>
        </xdr:to>
        <xdr:sp macro="" textlink="">
          <xdr:nvSpPr>
            <xdr:cNvPr id="79899" name="Check Box 27" hidden="1">
              <a:extLst>
                <a:ext uri="{63B3BB69-23CF-44E3-9099-C40C66FF867C}">
                  <a14:compatExt spid="_x0000_s79899"/>
                </a:ext>
                <a:ext uri="{FF2B5EF4-FFF2-40B4-BE49-F238E27FC236}">
                  <a16:creationId xmlns:a16="http://schemas.microsoft.com/office/drawing/2014/main" id="{00000000-0008-0000-4E00-00001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371475</xdr:rowOff>
        </xdr:from>
        <xdr:to>
          <xdr:col>0</xdr:col>
          <xdr:colOff>352425</xdr:colOff>
          <xdr:row>42</xdr:row>
          <xdr:rowOff>9525</xdr:rowOff>
        </xdr:to>
        <xdr:sp macro="" textlink="">
          <xdr:nvSpPr>
            <xdr:cNvPr id="79900" name="Check Box 28" hidden="1">
              <a:extLst>
                <a:ext uri="{63B3BB69-23CF-44E3-9099-C40C66FF867C}">
                  <a14:compatExt spid="_x0000_s79900"/>
                </a:ext>
                <a:ext uri="{FF2B5EF4-FFF2-40B4-BE49-F238E27FC236}">
                  <a16:creationId xmlns:a16="http://schemas.microsoft.com/office/drawing/2014/main" id="{00000000-0008-0000-4E00-00001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180975</xdr:rowOff>
        </xdr:from>
        <xdr:to>
          <xdr:col>0</xdr:col>
          <xdr:colOff>352425</xdr:colOff>
          <xdr:row>42</xdr:row>
          <xdr:rowOff>200025</xdr:rowOff>
        </xdr:to>
        <xdr:sp macro="" textlink="">
          <xdr:nvSpPr>
            <xdr:cNvPr id="79901" name="Check Box 29" hidden="1">
              <a:extLst>
                <a:ext uri="{63B3BB69-23CF-44E3-9099-C40C66FF867C}">
                  <a14:compatExt spid="_x0000_s79901"/>
                </a:ext>
                <a:ext uri="{FF2B5EF4-FFF2-40B4-BE49-F238E27FC236}">
                  <a16:creationId xmlns:a16="http://schemas.microsoft.com/office/drawing/2014/main" id="{00000000-0008-0000-4E00-00001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371475</xdr:rowOff>
        </xdr:from>
        <xdr:to>
          <xdr:col>0</xdr:col>
          <xdr:colOff>352425</xdr:colOff>
          <xdr:row>44</xdr:row>
          <xdr:rowOff>9525</xdr:rowOff>
        </xdr:to>
        <xdr:sp macro="" textlink="">
          <xdr:nvSpPr>
            <xdr:cNvPr id="79902" name="Check Box 30" hidden="1">
              <a:extLst>
                <a:ext uri="{63B3BB69-23CF-44E3-9099-C40C66FF867C}">
                  <a14:compatExt spid="_x0000_s79902"/>
                </a:ext>
                <a:ext uri="{FF2B5EF4-FFF2-40B4-BE49-F238E27FC236}">
                  <a16:creationId xmlns:a16="http://schemas.microsoft.com/office/drawing/2014/main" id="{00000000-0008-0000-4E00-00001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180975</xdr:rowOff>
        </xdr:from>
        <xdr:to>
          <xdr:col>0</xdr:col>
          <xdr:colOff>352425</xdr:colOff>
          <xdr:row>44</xdr:row>
          <xdr:rowOff>200025</xdr:rowOff>
        </xdr:to>
        <xdr:sp macro="" textlink="">
          <xdr:nvSpPr>
            <xdr:cNvPr id="79903" name="Check Box 31" hidden="1">
              <a:extLst>
                <a:ext uri="{63B3BB69-23CF-44E3-9099-C40C66FF867C}">
                  <a14:compatExt spid="_x0000_s79903"/>
                </a:ext>
                <a:ext uri="{FF2B5EF4-FFF2-40B4-BE49-F238E27FC236}">
                  <a16:creationId xmlns:a16="http://schemas.microsoft.com/office/drawing/2014/main" id="{00000000-0008-0000-4E00-00001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371475</xdr:rowOff>
        </xdr:from>
        <xdr:to>
          <xdr:col>0</xdr:col>
          <xdr:colOff>352425</xdr:colOff>
          <xdr:row>45</xdr:row>
          <xdr:rowOff>200025</xdr:rowOff>
        </xdr:to>
        <xdr:sp macro="" textlink="">
          <xdr:nvSpPr>
            <xdr:cNvPr id="79904" name="Check Box 32" hidden="1">
              <a:extLst>
                <a:ext uri="{63B3BB69-23CF-44E3-9099-C40C66FF867C}">
                  <a14:compatExt spid="_x0000_s79904"/>
                </a:ext>
                <a:ext uri="{FF2B5EF4-FFF2-40B4-BE49-F238E27FC236}">
                  <a16:creationId xmlns:a16="http://schemas.microsoft.com/office/drawing/2014/main" id="{00000000-0008-0000-4E00-00002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561975</xdr:rowOff>
        </xdr:from>
        <xdr:to>
          <xdr:col>0</xdr:col>
          <xdr:colOff>352425</xdr:colOff>
          <xdr:row>46</xdr:row>
          <xdr:rowOff>200025</xdr:rowOff>
        </xdr:to>
        <xdr:sp macro="" textlink="">
          <xdr:nvSpPr>
            <xdr:cNvPr id="79905" name="Check Box 33" hidden="1">
              <a:extLst>
                <a:ext uri="{63B3BB69-23CF-44E3-9099-C40C66FF867C}">
                  <a14:compatExt spid="_x0000_s79905"/>
                </a:ext>
                <a:ext uri="{FF2B5EF4-FFF2-40B4-BE49-F238E27FC236}">
                  <a16:creationId xmlns:a16="http://schemas.microsoft.com/office/drawing/2014/main" id="{00000000-0008-0000-4E00-00002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371475</xdr:rowOff>
        </xdr:from>
        <xdr:to>
          <xdr:col>0</xdr:col>
          <xdr:colOff>352425</xdr:colOff>
          <xdr:row>47</xdr:row>
          <xdr:rowOff>200025</xdr:rowOff>
        </xdr:to>
        <xdr:sp macro="" textlink="">
          <xdr:nvSpPr>
            <xdr:cNvPr id="79906" name="Check Box 34" hidden="1">
              <a:extLst>
                <a:ext uri="{63B3BB69-23CF-44E3-9099-C40C66FF867C}">
                  <a14:compatExt spid="_x0000_s79906"/>
                </a:ext>
                <a:ext uri="{FF2B5EF4-FFF2-40B4-BE49-F238E27FC236}">
                  <a16:creationId xmlns:a16="http://schemas.microsoft.com/office/drawing/2014/main" id="{00000000-0008-0000-4E00-00002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371475</xdr:rowOff>
        </xdr:from>
        <xdr:to>
          <xdr:col>0</xdr:col>
          <xdr:colOff>352425</xdr:colOff>
          <xdr:row>48</xdr:row>
          <xdr:rowOff>200025</xdr:rowOff>
        </xdr:to>
        <xdr:sp macro="" textlink="">
          <xdr:nvSpPr>
            <xdr:cNvPr id="79907" name="Check Box 35" hidden="1">
              <a:extLst>
                <a:ext uri="{63B3BB69-23CF-44E3-9099-C40C66FF867C}">
                  <a14:compatExt spid="_x0000_s79907"/>
                </a:ext>
                <a:ext uri="{FF2B5EF4-FFF2-40B4-BE49-F238E27FC236}">
                  <a16:creationId xmlns:a16="http://schemas.microsoft.com/office/drawing/2014/main" id="{00000000-0008-0000-4E00-00002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371475</xdr:rowOff>
        </xdr:from>
        <xdr:to>
          <xdr:col>0</xdr:col>
          <xdr:colOff>352425</xdr:colOff>
          <xdr:row>49</xdr:row>
          <xdr:rowOff>200025</xdr:rowOff>
        </xdr:to>
        <xdr:sp macro="" textlink="">
          <xdr:nvSpPr>
            <xdr:cNvPr id="79908" name="Check Box 36" hidden="1">
              <a:extLst>
                <a:ext uri="{63B3BB69-23CF-44E3-9099-C40C66FF867C}">
                  <a14:compatExt spid="_x0000_s79908"/>
                </a:ext>
                <a:ext uri="{FF2B5EF4-FFF2-40B4-BE49-F238E27FC236}">
                  <a16:creationId xmlns:a16="http://schemas.microsoft.com/office/drawing/2014/main" id="{00000000-0008-0000-4E00-00002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371475</xdr:rowOff>
        </xdr:from>
        <xdr:to>
          <xdr:col>0</xdr:col>
          <xdr:colOff>352425</xdr:colOff>
          <xdr:row>50</xdr:row>
          <xdr:rowOff>200025</xdr:rowOff>
        </xdr:to>
        <xdr:sp macro="" textlink="">
          <xdr:nvSpPr>
            <xdr:cNvPr id="79909" name="Check Box 37" hidden="1">
              <a:extLst>
                <a:ext uri="{63B3BB69-23CF-44E3-9099-C40C66FF867C}">
                  <a14:compatExt spid="_x0000_s79909"/>
                </a:ext>
                <a:ext uri="{FF2B5EF4-FFF2-40B4-BE49-F238E27FC236}">
                  <a16:creationId xmlns:a16="http://schemas.microsoft.com/office/drawing/2014/main" id="{00000000-0008-0000-4E00-00002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561975</xdr:rowOff>
        </xdr:from>
        <xdr:to>
          <xdr:col>0</xdr:col>
          <xdr:colOff>352425</xdr:colOff>
          <xdr:row>52</xdr:row>
          <xdr:rowOff>9525</xdr:rowOff>
        </xdr:to>
        <xdr:sp macro="" textlink="">
          <xdr:nvSpPr>
            <xdr:cNvPr id="79910" name="Check Box 38" hidden="1">
              <a:extLst>
                <a:ext uri="{63B3BB69-23CF-44E3-9099-C40C66FF867C}">
                  <a14:compatExt spid="_x0000_s79910"/>
                </a:ext>
                <a:ext uri="{FF2B5EF4-FFF2-40B4-BE49-F238E27FC236}">
                  <a16:creationId xmlns:a16="http://schemas.microsoft.com/office/drawing/2014/main" id="{00000000-0008-0000-4E00-00002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0</xdr:rowOff>
        </xdr:from>
        <xdr:to>
          <xdr:col>0</xdr:col>
          <xdr:colOff>352425</xdr:colOff>
          <xdr:row>54</xdr:row>
          <xdr:rowOff>209550</xdr:rowOff>
        </xdr:to>
        <xdr:sp macro="" textlink="">
          <xdr:nvSpPr>
            <xdr:cNvPr id="79911" name="Check Box 39" hidden="1">
              <a:extLst>
                <a:ext uri="{63B3BB69-23CF-44E3-9099-C40C66FF867C}">
                  <a14:compatExt spid="_x0000_s79911"/>
                </a:ext>
                <a:ext uri="{FF2B5EF4-FFF2-40B4-BE49-F238E27FC236}">
                  <a16:creationId xmlns:a16="http://schemas.microsoft.com/office/drawing/2014/main" id="{00000000-0008-0000-4E00-00002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0</xdr:rowOff>
        </xdr:from>
        <xdr:to>
          <xdr:col>0</xdr:col>
          <xdr:colOff>352425</xdr:colOff>
          <xdr:row>55</xdr:row>
          <xdr:rowOff>209550</xdr:rowOff>
        </xdr:to>
        <xdr:sp macro="" textlink="">
          <xdr:nvSpPr>
            <xdr:cNvPr id="79912" name="Check Box 40" hidden="1">
              <a:extLst>
                <a:ext uri="{63B3BB69-23CF-44E3-9099-C40C66FF867C}">
                  <a14:compatExt spid="_x0000_s79912"/>
                </a:ext>
                <a:ext uri="{FF2B5EF4-FFF2-40B4-BE49-F238E27FC236}">
                  <a16:creationId xmlns:a16="http://schemas.microsoft.com/office/drawing/2014/main" id="{00000000-0008-0000-4E00-00002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0</xdr:rowOff>
        </xdr:from>
        <xdr:to>
          <xdr:col>0</xdr:col>
          <xdr:colOff>352425</xdr:colOff>
          <xdr:row>56</xdr:row>
          <xdr:rowOff>209550</xdr:rowOff>
        </xdr:to>
        <xdr:sp macro="" textlink="">
          <xdr:nvSpPr>
            <xdr:cNvPr id="79913" name="Check Box 41" hidden="1">
              <a:extLst>
                <a:ext uri="{63B3BB69-23CF-44E3-9099-C40C66FF867C}">
                  <a14:compatExt spid="_x0000_s79913"/>
                </a:ext>
                <a:ext uri="{FF2B5EF4-FFF2-40B4-BE49-F238E27FC236}">
                  <a16:creationId xmlns:a16="http://schemas.microsoft.com/office/drawing/2014/main" id="{00000000-0008-0000-4E00-00002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58</xdr:row>
          <xdr:rowOff>19050</xdr:rowOff>
        </xdr:to>
        <xdr:sp macro="" textlink="">
          <xdr:nvSpPr>
            <xdr:cNvPr id="79914" name="Check Box 42" hidden="1">
              <a:extLst>
                <a:ext uri="{63B3BB69-23CF-44E3-9099-C40C66FF867C}">
                  <a14:compatExt spid="_x0000_s79914"/>
                </a:ext>
                <a:ext uri="{FF2B5EF4-FFF2-40B4-BE49-F238E27FC236}">
                  <a16:creationId xmlns:a16="http://schemas.microsoft.com/office/drawing/2014/main" id="{00000000-0008-0000-4E00-00002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0</xdr:rowOff>
        </xdr:from>
        <xdr:to>
          <xdr:col>0</xdr:col>
          <xdr:colOff>352425</xdr:colOff>
          <xdr:row>59</xdr:row>
          <xdr:rowOff>19050</xdr:rowOff>
        </xdr:to>
        <xdr:sp macro="" textlink="">
          <xdr:nvSpPr>
            <xdr:cNvPr id="79915" name="Check Box 43" hidden="1">
              <a:extLst>
                <a:ext uri="{63B3BB69-23CF-44E3-9099-C40C66FF867C}">
                  <a14:compatExt spid="_x0000_s79915"/>
                </a:ext>
                <a:ext uri="{FF2B5EF4-FFF2-40B4-BE49-F238E27FC236}">
                  <a16:creationId xmlns:a16="http://schemas.microsoft.com/office/drawing/2014/main" id="{00000000-0008-0000-4E00-00002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64</xdr:row>
          <xdr:rowOff>209550</xdr:rowOff>
        </xdr:to>
        <xdr:sp macro="" textlink="">
          <xdr:nvSpPr>
            <xdr:cNvPr id="79916" name="Check Box 44" hidden="1">
              <a:extLst>
                <a:ext uri="{63B3BB69-23CF-44E3-9099-C40C66FF867C}">
                  <a14:compatExt spid="_x0000_s79916"/>
                </a:ext>
                <a:ext uri="{FF2B5EF4-FFF2-40B4-BE49-F238E27FC236}">
                  <a16:creationId xmlns:a16="http://schemas.microsoft.com/office/drawing/2014/main" id="{00000000-0008-0000-4E00-00002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228600</xdr:rowOff>
        </xdr:from>
        <xdr:to>
          <xdr:col>0</xdr:col>
          <xdr:colOff>352425</xdr:colOff>
          <xdr:row>72</xdr:row>
          <xdr:rowOff>9525</xdr:rowOff>
        </xdr:to>
        <xdr:sp macro="" textlink="">
          <xdr:nvSpPr>
            <xdr:cNvPr id="79917" name="Check Box 45" hidden="1">
              <a:extLst>
                <a:ext uri="{63B3BB69-23CF-44E3-9099-C40C66FF867C}">
                  <a14:compatExt spid="_x0000_s79917"/>
                </a:ext>
                <a:ext uri="{FF2B5EF4-FFF2-40B4-BE49-F238E27FC236}">
                  <a16:creationId xmlns:a16="http://schemas.microsoft.com/office/drawing/2014/main" id="{00000000-0008-0000-4E00-00002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73</xdr:row>
          <xdr:rowOff>19050</xdr:rowOff>
        </xdr:to>
        <xdr:sp macro="" textlink="">
          <xdr:nvSpPr>
            <xdr:cNvPr id="79918" name="Check Box 46" hidden="1">
              <a:extLst>
                <a:ext uri="{63B3BB69-23CF-44E3-9099-C40C66FF867C}">
                  <a14:compatExt spid="_x0000_s79918"/>
                </a:ext>
                <a:ext uri="{FF2B5EF4-FFF2-40B4-BE49-F238E27FC236}">
                  <a16:creationId xmlns:a16="http://schemas.microsoft.com/office/drawing/2014/main" id="{00000000-0008-0000-4E00-00002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180975</xdr:rowOff>
        </xdr:from>
        <xdr:to>
          <xdr:col>0</xdr:col>
          <xdr:colOff>352425</xdr:colOff>
          <xdr:row>74</xdr:row>
          <xdr:rowOff>9525</xdr:rowOff>
        </xdr:to>
        <xdr:sp macro="" textlink="">
          <xdr:nvSpPr>
            <xdr:cNvPr id="79919" name="Check Box 47" hidden="1">
              <a:extLst>
                <a:ext uri="{63B3BB69-23CF-44E3-9099-C40C66FF867C}">
                  <a14:compatExt spid="_x0000_s79919"/>
                </a:ext>
                <a:ext uri="{FF2B5EF4-FFF2-40B4-BE49-F238E27FC236}">
                  <a16:creationId xmlns:a16="http://schemas.microsoft.com/office/drawing/2014/main" id="{00000000-0008-0000-4E00-00002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0</xdr:rowOff>
        </xdr:from>
        <xdr:to>
          <xdr:col>0</xdr:col>
          <xdr:colOff>352425</xdr:colOff>
          <xdr:row>75</xdr:row>
          <xdr:rowOff>19050</xdr:rowOff>
        </xdr:to>
        <xdr:sp macro="" textlink="">
          <xdr:nvSpPr>
            <xdr:cNvPr id="79920" name="Check Box 48" hidden="1">
              <a:extLst>
                <a:ext uri="{63B3BB69-23CF-44E3-9099-C40C66FF867C}">
                  <a14:compatExt spid="_x0000_s79920"/>
                </a:ext>
                <a:ext uri="{FF2B5EF4-FFF2-40B4-BE49-F238E27FC236}">
                  <a16:creationId xmlns:a16="http://schemas.microsoft.com/office/drawing/2014/main" id="{00000000-0008-0000-4E00-00003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180975</xdr:rowOff>
        </xdr:from>
        <xdr:to>
          <xdr:col>0</xdr:col>
          <xdr:colOff>352425</xdr:colOff>
          <xdr:row>75</xdr:row>
          <xdr:rowOff>200025</xdr:rowOff>
        </xdr:to>
        <xdr:sp macro="" textlink="">
          <xdr:nvSpPr>
            <xdr:cNvPr id="79921" name="Check Box 49" hidden="1">
              <a:extLst>
                <a:ext uri="{63B3BB69-23CF-44E3-9099-C40C66FF867C}">
                  <a14:compatExt spid="_x0000_s79921"/>
                </a:ext>
                <a:ext uri="{FF2B5EF4-FFF2-40B4-BE49-F238E27FC236}">
                  <a16:creationId xmlns:a16="http://schemas.microsoft.com/office/drawing/2014/main" id="{00000000-0008-0000-4E00-00003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371475</xdr:rowOff>
        </xdr:from>
        <xdr:to>
          <xdr:col>0</xdr:col>
          <xdr:colOff>352425</xdr:colOff>
          <xdr:row>77</xdr:row>
          <xdr:rowOff>9525</xdr:rowOff>
        </xdr:to>
        <xdr:sp macro="" textlink="">
          <xdr:nvSpPr>
            <xdr:cNvPr id="79922" name="Check Box 50" hidden="1">
              <a:extLst>
                <a:ext uri="{63B3BB69-23CF-44E3-9099-C40C66FF867C}">
                  <a14:compatExt spid="_x0000_s79922"/>
                </a:ext>
                <a:ext uri="{FF2B5EF4-FFF2-40B4-BE49-F238E27FC236}">
                  <a16:creationId xmlns:a16="http://schemas.microsoft.com/office/drawing/2014/main" id="{00000000-0008-0000-4E00-00003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78</xdr:row>
          <xdr:rowOff>19050</xdr:rowOff>
        </xdr:to>
        <xdr:sp macro="" textlink="">
          <xdr:nvSpPr>
            <xdr:cNvPr id="79923" name="Check Box 51" hidden="1">
              <a:extLst>
                <a:ext uri="{63B3BB69-23CF-44E3-9099-C40C66FF867C}">
                  <a14:compatExt spid="_x0000_s79923"/>
                </a:ext>
                <a:ext uri="{FF2B5EF4-FFF2-40B4-BE49-F238E27FC236}">
                  <a16:creationId xmlns:a16="http://schemas.microsoft.com/office/drawing/2014/main" id="{00000000-0008-0000-4E00-00003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180975</xdr:rowOff>
        </xdr:from>
        <xdr:to>
          <xdr:col>0</xdr:col>
          <xdr:colOff>352425</xdr:colOff>
          <xdr:row>79</xdr:row>
          <xdr:rowOff>9525</xdr:rowOff>
        </xdr:to>
        <xdr:sp macro="" textlink="">
          <xdr:nvSpPr>
            <xdr:cNvPr id="79924" name="Check Box 52" hidden="1">
              <a:extLst>
                <a:ext uri="{63B3BB69-23CF-44E3-9099-C40C66FF867C}">
                  <a14:compatExt spid="_x0000_s79924"/>
                </a:ext>
                <a:ext uri="{FF2B5EF4-FFF2-40B4-BE49-F238E27FC236}">
                  <a16:creationId xmlns:a16="http://schemas.microsoft.com/office/drawing/2014/main" id="{00000000-0008-0000-4E00-00003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79</xdr:row>
          <xdr:rowOff>209550</xdr:rowOff>
        </xdr:to>
        <xdr:sp macro="" textlink="">
          <xdr:nvSpPr>
            <xdr:cNvPr id="79925" name="Check Box 53" hidden="1">
              <a:extLst>
                <a:ext uri="{63B3BB69-23CF-44E3-9099-C40C66FF867C}">
                  <a14:compatExt spid="_x0000_s79925"/>
                </a:ext>
                <a:ext uri="{FF2B5EF4-FFF2-40B4-BE49-F238E27FC236}">
                  <a16:creationId xmlns:a16="http://schemas.microsoft.com/office/drawing/2014/main" id="{00000000-0008-0000-4E00-00003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0</xdr:rowOff>
        </xdr:from>
        <xdr:to>
          <xdr:col>0</xdr:col>
          <xdr:colOff>352425</xdr:colOff>
          <xdr:row>81</xdr:row>
          <xdr:rowOff>19050</xdr:rowOff>
        </xdr:to>
        <xdr:sp macro="" textlink="">
          <xdr:nvSpPr>
            <xdr:cNvPr id="79926" name="Check Box 54" hidden="1">
              <a:extLst>
                <a:ext uri="{63B3BB69-23CF-44E3-9099-C40C66FF867C}">
                  <a14:compatExt spid="_x0000_s79926"/>
                </a:ext>
                <a:ext uri="{FF2B5EF4-FFF2-40B4-BE49-F238E27FC236}">
                  <a16:creationId xmlns:a16="http://schemas.microsoft.com/office/drawing/2014/main" id="{00000000-0008-0000-4E00-00003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180975</xdr:rowOff>
        </xdr:from>
        <xdr:to>
          <xdr:col>0</xdr:col>
          <xdr:colOff>352425</xdr:colOff>
          <xdr:row>81</xdr:row>
          <xdr:rowOff>200025</xdr:rowOff>
        </xdr:to>
        <xdr:sp macro="" textlink="">
          <xdr:nvSpPr>
            <xdr:cNvPr id="79927" name="Check Box 55" hidden="1">
              <a:extLst>
                <a:ext uri="{63B3BB69-23CF-44E3-9099-C40C66FF867C}">
                  <a14:compatExt spid="_x0000_s79927"/>
                </a:ext>
                <a:ext uri="{FF2B5EF4-FFF2-40B4-BE49-F238E27FC236}">
                  <a16:creationId xmlns:a16="http://schemas.microsoft.com/office/drawing/2014/main" id="{00000000-0008-0000-4E00-00003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371475</xdr:rowOff>
        </xdr:from>
        <xdr:to>
          <xdr:col>0</xdr:col>
          <xdr:colOff>352425</xdr:colOff>
          <xdr:row>83</xdr:row>
          <xdr:rowOff>9525</xdr:rowOff>
        </xdr:to>
        <xdr:sp macro="" textlink="">
          <xdr:nvSpPr>
            <xdr:cNvPr id="79928" name="Check Box 56" hidden="1">
              <a:extLst>
                <a:ext uri="{63B3BB69-23CF-44E3-9099-C40C66FF867C}">
                  <a14:compatExt spid="_x0000_s79928"/>
                </a:ext>
                <a:ext uri="{FF2B5EF4-FFF2-40B4-BE49-F238E27FC236}">
                  <a16:creationId xmlns:a16="http://schemas.microsoft.com/office/drawing/2014/main" id="{00000000-0008-0000-4E00-00003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228600</xdr:rowOff>
        </xdr:from>
        <xdr:to>
          <xdr:col>0</xdr:col>
          <xdr:colOff>352425</xdr:colOff>
          <xdr:row>86</xdr:row>
          <xdr:rowOff>9525</xdr:rowOff>
        </xdr:to>
        <xdr:sp macro="" textlink="">
          <xdr:nvSpPr>
            <xdr:cNvPr id="79929" name="Check Box 57" hidden="1">
              <a:extLst>
                <a:ext uri="{63B3BB69-23CF-44E3-9099-C40C66FF867C}">
                  <a14:compatExt spid="_x0000_s79929"/>
                </a:ext>
                <a:ext uri="{FF2B5EF4-FFF2-40B4-BE49-F238E27FC236}">
                  <a16:creationId xmlns:a16="http://schemas.microsoft.com/office/drawing/2014/main" id="{00000000-0008-0000-4E00-00003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180975</xdr:rowOff>
        </xdr:from>
        <xdr:to>
          <xdr:col>0</xdr:col>
          <xdr:colOff>352425</xdr:colOff>
          <xdr:row>87</xdr:row>
          <xdr:rowOff>9525</xdr:rowOff>
        </xdr:to>
        <xdr:sp macro="" textlink="">
          <xdr:nvSpPr>
            <xdr:cNvPr id="79930" name="Check Box 58" hidden="1">
              <a:extLst>
                <a:ext uri="{63B3BB69-23CF-44E3-9099-C40C66FF867C}">
                  <a14:compatExt spid="_x0000_s79930"/>
                </a:ext>
                <a:ext uri="{FF2B5EF4-FFF2-40B4-BE49-F238E27FC236}">
                  <a16:creationId xmlns:a16="http://schemas.microsoft.com/office/drawing/2014/main" id="{00000000-0008-0000-4E00-00003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180975</xdr:rowOff>
        </xdr:from>
        <xdr:to>
          <xdr:col>0</xdr:col>
          <xdr:colOff>352425</xdr:colOff>
          <xdr:row>88</xdr:row>
          <xdr:rowOff>9525</xdr:rowOff>
        </xdr:to>
        <xdr:sp macro="" textlink="">
          <xdr:nvSpPr>
            <xdr:cNvPr id="79931" name="Check Box 59" hidden="1">
              <a:extLst>
                <a:ext uri="{63B3BB69-23CF-44E3-9099-C40C66FF867C}">
                  <a14:compatExt spid="_x0000_s79931"/>
                </a:ext>
                <a:ext uri="{FF2B5EF4-FFF2-40B4-BE49-F238E27FC236}">
                  <a16:creationId xmlns:a16="http://schemas.microsoft.com/office/drawing/2014/main" id="{00000000-0008-0000-4E00-00003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180975</xdr:rowOff>
        </xdr:from>
        <xdr:to>
          <xdr:col>0</xdr:col>
          <xdr:colOff>352425</xdr:colOff>
          <xdr:row>89</xdr:row>
          <xdr:rowOff>9525</xdr:rowOff>
        </xdr:to>
        <xdr:sp macro="" textlink="">
          <xdr:nvSpPr>
            <xdr:cNvPr id="79932" name="Check Box 60" hidden="1">
              <a:extLst>
                <a:ext uri="{63B3BB69-23CF-44E3-9099-C40C66FF867C}">
                  <a14:compatExt spid="_x0000_s79932"/>
                </a:ext>
                <a:ext uri="{FF2B5EF4-FFF2-40B4-BE49-F238E27FC236}">
                  <a16:creationId xmlns:a16="http://schemas.microsoft.com/office/drawing/2014/main" id="{00000000-0008-0000-4E00-00003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180975</xdr:rowOff>
        </xdr:from>
        <xdr:to>
          <xdr:col>0</xdr:col>
          <xdr:colOff>352425</xdr:colOff>
          <xdr:row>89</xdr:row>
          <xdr:rowOff>200025</xdr:rowOff>
        </xdr:to>
        <xdr:sp macro="" textlink="">
          <xdr:nvSpPr>
            <xdr:cNvPr id="79933" name="Check Box 61" hidden="1">
              <a:extLst>
                <a:ext uri="{63B3BB69-23CF-44E3-9099-C40C66FF867C}">
                  <a14:compatExt spid="_x0000_s79933"/>
                </a:ext>
                <a:ext uri="{FF2B5EF4-FFF2-40B4-BE49-F238E27FC236}">
                  <a16:creationId xmlns:a16="http://schemas.microsoft.com/office/drawing/2014/main" id="{00000000-0008-0000-4E00-00003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371475</xdr:rowOff>
        </xdr:from>
        <xdr:to>
          <xdr:col>0</xdr:col>
          <xdr:colOff>352425</xdr:colOff>
          <xdr:row>91</xdr:row>
          <xdr:rowOff>9525</xdr:rowOff>
        </xdr:to>
        <xdr:sp macro="" textlink="">
          <xdr:nvSpPr>
            <xdr:cNvPr id="79934" name="Check Box 62" hidden="1">
              <a:extLst>
                <a:ext uri="{63B3BB69-23CF-44E3-9099-C40C66FF867C}">
                  <a14:compatExt spid="_x0000_s79934"/>
                </a:ext>
                <a:ext uri="{FF2B5EF4-FFF2-40B4-BE49-F238E27FC236}">
                  <a16:creationId xmlns:a16="http://schemas.microsoft.com/office/drawing/2014/main" id="{00000000-0008-0000-4E00-00003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180975</xdr:rowOff>
        </xdr:from>
        <xdr:to>
          <xdr:col>0</xdr:col>
          <xdr:colOff>352425</xdr:colOff>
          <xdr:row>91</xdr:row>
          <xdr:rowOff>200025</xdr:rowOff>
        </xdr:to>
        <xdr:sp macro="" textlink="">
          <xdr:nvSpPr>
            <xdr:cNvPr id="79935" name="Check Box 63" hidden="1">
              <a:extLst>
                <a:ext uri="{63B3BB69-23CF-44E3-9099-C40C66FF867C}">
                  <a14:compatExt spid="_x0000_s79935"/>
                </a:ext>
                <a:ext uri="{FF2B5EF4-FFF2-40B4-BE49-F238E27FC236}">
                  <a16:creationId xmlns:a16="http://schemas.microsoft.com/office/drawing/2014/main" id="{00000000-0008-0000-4E00-00003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371475</xdr:rowOff>
        </xdr:from>
        <xdr:to>
          <xdr:col>0</xdr:col>
          <xdr:colOff>352425</xdr:colOff>
          <xdr:row>93</xdr:row>
          <xdr:rowOff>9525</xdr:rowOff>
        </xdr:to>
        <xdr:sp macro="" textlink="">
          <xdr:nvSpPr>
            <xdr:cNvPr id="79936" name="Check Box 64" hidden="1">
              <a:extLst>
                <a:ext uri="{63B3BB69-23CF-44E3-9099-C40C66FF867C}">
                  <a14:compatExt spid="_x0000_s79936"/>
                </a:ext>
                <a:ext uri="{FF2B5EF4-FFF2-40B4-BE49-F238E27FC236}">
                  <a16:creationId xmlns:a16="http://schemas.microsoft.com/office/drawing/2014/main" id="{00000000-0008-0000-4E00-00004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180975</xdr:rowOff>
        </xdr:from>
        <xdr:to>
          <xdr:col>0</xdr:col>
          <xdr:colOff>352425</xdr:colOff>
          <xdr:row>93</xdr:row>
          <xdr:rowOff>200025</xdr:rowOff>
        </xdr:to>
        <xdr:sp macro="" textlink="">
          <xdr:nvSpPr>
            <xdr:cNvPr id="79937" name="Check Box 65" hidden="1">
              <a:extLst>
                <a:ext uri="{63B3BB69-23CF-44E3-9099-C40C66FF867C}">
                  <a14:compatExt spid="_x0000_s79937"/>
                </a:ext>
                <a:ext uri="{FF2B5EF4-FFF2-40B4-BE49-F238E27FC236}">
                  <a16:creationId xmlns:a16="http://schemas.microsoft.com/office/drawing/2014/main" id="{00000000-0008-0000-4E00-00004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371475</xdr:rowOff>
        </xdr:from>
        <xdr:to>
          <xdr:col>0</xdr:col>
          <xdr:colOff>352425</xdr:colOff>
          <xdr:row>95</xdr:row>
          <xdr:rowOff>9525</xdr:rowOff>
        </xdr:to>
        <xdr:sp macro="" textlink="">
          <xdr:nvSpPr>
            <xdr:cNvPr id="79938" name="Check Box 66" hidden="1">
              <a:extLst>
                <a:ext uri="{63B3BB69-23CF-44E3-9099-C40C66FF867C}">
                  <a14:compatExt spid="_x0000_s79938"/>
                </a:ext>
                <a:ext uri="{FF2B5EF4-FFF2-40B4-BE49-F238E27FC236}">
                  <a16:creationId xmlns:a16="http://schemas.microsoft.com/office/drawing/2014/main" id="{00000000-0008-0000-4E00-00004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180975</xdr:rowOff>
        </xdr:from>
        <xdr:to>
          <xdr:col>0</xdr:col>
          <xdr:colOff>352425</xdr:colOff>
          <xdr:row>96</xdr:row>
          <xdr:rowOff>9525</xdr:rowOff>
        </xdr:to>
        <xdr:sp macro="" textlink="">
          <xdr:nvSpPr>
            <xdr:cNvPr id="79939" name="Check Box 67" hidden="1">
              <a:extLst>
                <a:ext uri="{63B3BB69-23CF-44E3-9099-C40C66FF867C}">
                  <a14:compatExt spid="_x0000_s79939"/>
                </a:ext>
                <a:ext uri="{FF2B5EF4-FFF2-40B4-BE49-F238E27FC236}">
                  <a16:creationId xmlns:a16="http://schemas.microsoft.com/office/drawing/2014/main" id="{00000000-0008-0000-4E00-00004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180975</xdr:rowOff>
        </xdr:from>
        <xdr:to>
          <xdr:col>0</xdr:col>
          <xdr:colOff>352425</xdr:colOff>
          <xdr:row>97</xdr:row>
          <xdr:rowOff>9525</xdr:rowOff>
        </xdr:to>
        <xdr:sp macro="" textlink="">
          <xdr:nvSpPr>
            <xdr:cNvPr id="79940" name="Check Box 68" hidden="1">
              <a:extLst>
                <a:ext uri="{63B3BB69-23CF-44E3-9099-C40C66FF867C}">
                  <a14:compatExt spid="_x0000_s79940"/>
                </a:ext>
                <a:ext uri="{FF2B5EF4-FFF2-40B4-BE49-F238E27FC236}">
                  <a16:creationId xmlns:a16="http://schemas.microsoft.com/office/drawing/2014/main" id="{00000000-0008-0000-4E00-00004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180975</xdr:rowOff>
        </xdr:from>
        <xdr:to>
          <xdr:col>0</xdr:col>
          <xdr:colOff>352425</xdr:colOff>
          <xdr:row>98</xdr:row>
          <xdr:rowOff>9525</xdr:rowOff>
        </xdr:to>
        <xdr:sp macro="" textlink="">
          <xdr:nvSpPr>
            <xdr:cNvPr id="79941" name="Check Box 69" hidden="1">
              <a:extLst>
                <a:ext uri="{63B3BB69-23CF-44E3-9099-C40C66FF867C}">
                  <a14:compatExt spid="_x0000_s79941"/>
                </a:ext>
                <a:ext uri="{FF2B5EF4-FFF2-40B4-BE49-F238E27FC236}">
                  <a16:creationId xmlns:a16="http://schemas.microsoft.com/office/drawing/2014/main" id="{00000000-0008-0000-4E00-00004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0</xdr:rowOff>
        </xdr:from>
        <xdr:to>
          <xdr:col>0</xdr:col>
          <xdr:colOff>352425</xdr:colOff>
          <xdr:row>100</xdr:row>
          <xdr:rowOff>209550</xdr:rowOff>
        </xdr:to>
        <xdr:sp macro="" textlink="">
          <xdr:nvSpPr>
            <xdr:cNvPr id="79942" name="Check Box 70" hidden="1">
              <a:extLst>
                <a:ext uri="{63B3BB69-23CF-44E3-9099-C40C66FF867C}">
                  <a14:compatExt spid="_x0000_s79942"/>
                </a:ext>
                <a:ext uri="{FF2B5EF4-FFF2-40B4-BE49-F238E27FC236}">
                  <a16:creationId xmlns:a16="http://schemas.microsoft.com/office/drawing/2014/main" id="{00000000-0008-0000-4E00-00004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0</xdr:rowOff>
        </xdr:from>
        <xdr:to>
          <xdr:col>0</xdr:col>
          <xdr:colOff>352425</xdr:colOff>
          <xdr:row>108</xdr:row>
          <xdr:rowOff>19050</xdr:rowOff>
        </xdr:to>
        <xdr:sp macro="" textlink="">
          <xdr:nvSpPr>
            <xdr:cNvPr id="79943" name="Check Box 71" hidden="1">
              <a:extLst>
                <a:ext uri="{63B3BB69-23CF-44E3-9099-C40C66FF867C}">
                  <a14:compatExt spid="_x0000_s79943"/>
                </a:ext>
                <a:ext uri="{FF2B5EF4-FFF2-40B4-BE49-F238E27FC236}">
                  <a16:creationId xmlns:a16="http://schemas.microsoft.com/office/drawing/2014/main" id="{00000000-0008-0000-4E00-00004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108</xdr:row>
          <xdr:rowOff>0</xdr:rowOff>
        </xdr:from>
        <xdr:to>
          <xdr:col>0</xdr:col>
          <xdr:colOff>352425</xdr:colOff>
          <xdr:row>109</xdr:row>
          <xdr:rowOff>19050</xdr:rowOff>
        </xdr:to>
        <xdr:sp macro="" textlink="">
          <xdr:nvSpPr>
            <xdr:cNvPr id="79944" name="Check Box 72" hidden="1">
              <a:extLst>
                <a:ext uri="{63B3BB69-23CF-44E3-9099-C40C66FF867C}">
                  <a14:compatExt spid="_x0000_s79944"/>
                </a:ext>
                <a:ext uri="{FF2B5EF4-FFF2-40B4-BE49-F238E27FC236}">
                  <a16:creationId xmlns:a16="http://schemas.microsoft.com/office/drawing/2014/main" id="{00000000-0008-0000-4E00-00004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0</xdr:rowOff>
        </xdr:from>
        <xdr:to>
          <xdr:col>0</xdr:col>
          <xdr:colOff>352425</xdr:colOff>
          <xdr:row>110</xdr:row>
          <xdr:rowOff>19050</xdr:rowOff>
        </xdr:to>
        <xdr:sp macro="" textlink="">
          <xdr:nvSpPr>
            <xdr:cNvPr id="79945" name="Check Box 73" hidden="1">
              <a:extLst>
                <a:ext uri="{63B3BB69-23CF-44E3-9099-C40C66FF867C}">
                  <a14:compatExt spid="_x0000_s79945"/>
                </a:ext>
                <a:ext uri="{FF2B5EF4-FFF2-40B4-BE49-F238E27FC236}">
                  <a16:creationId xmlns:a16="http://schemas.microsoft.com/office/drawing/2014/main" id="{00000000-0008-0000-4E00-00004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0</xdr:rowOff>
        </xdr:from>
        <xdr:to>
          <xdr:col>0</xdr:col>
          <xdr:colOff>352425</xdr:colOff>
          <xdr:row>111</xdr:row>
          <xdr:rowOff>19050</xdr:rowOff>
        </xdr:to>
        <xdr:sp macro="" textlink="">
          <xdr:nvSpPr>
            <xdr:cNvPr id="79946" name="Check Box 74" hidden="1">
              <a:extLst>
                <a:ext uri="{63B3BB69-23CF-44E3-9099-C40C66FF867C}">
                  <a14:compatExt spid="_x0000_s79946"/>
                </a:ext>
                <a:ext uri="{FF2B5EF4-FFF2-40B4-BE49-F238E27FC236}">
                  <a16:creationId xmlns:a16="http://schemas.microsoft.com/office/drawing/2014/main" id="{00000000-0008-0000-4E00-00004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111</xdr:row>
          <xdr:rowOff>0</xdr:rowOff>
        </xdr:from>
        <xdr:to>
          <xdr:col>0</xdr:col>
          <xdr:colOff>352425</xdr:colOff>
          <xdr:row>111</xdr:row>
          <xdr:rowOff>209550</xdr:rowOff>
        </xdr:to>
        <xdr:sp macro="" textlink="">
          <xdr:nvSpPr>
            <xdr:cNvPr id="79947" name="Check Box 75" hidden="1">
              <a:extLst>
                <a:ext uri="{63B3BB69-23CF-44E3-9099-C40C66FF867C}">
                  <a14:compatExt spid="_x0000_s79947"/>
                </a:ext>
                <a:ext uri="{FF2B5EF4-FFF2-40B4-BE49-F238E27FC236}">
                  <a16:creationId xmlns:a16="http://schemas.microsoft.com/office/drawing/2014/main" id="{00000000-0008-0000-4E00-00004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112</xdr:row>
          <xdr:rowOff>0</xdr:rowOff>
        </xdr:from>
        <xdr:to>
          <xdr:col>0</xdr:col>
          <xdr:colOff>352425</xdr:colOff>
          <xdr:row>113</xdr:row>
          <xdr:rowOff>19050</xdr:rowOff>
        </xdr:to>
        <xdr:sp macro="" textlink="">
          <xdr:nvSpPr>
            <xdr:cNvPr id="79948" name="Check Box 76" hidden="1">
              <a:extLst>
                <a:ext uri="{63B3BB69-23CF-44E3-9099-C40C66FF867C}">
                  <a14:compatExt spid="_x0000_s79948"/>
                </a:ext>
                <a:ext uri="{FF2B5EF4-FFF2-40B4-BE49-F238E27FC236}">
                  <a16:creationId xmlns:a16="http://schemas.microsoft.com/office/drawing/2014/main" id="{00000000-0008-0000-4E00-00004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113</xdr:row>
          <xdr:rowOff>0</xdr:rowOff>
        </xdr:from>
        <xdr:to>
          <xdr:col>0</xdr:col>
          <xdr:colOff>352425</xdr:colOff>
          <xdr:row>113</xdr:row>
          <xdr:rowOff>209550</xdr:rowOff>
        </xdr:to>
        <xdr:sp macro="" textlink="">
          <xdr:nvSpPr>
            <xdr:cNvPr id="79949" name="Check Box 77" hidden="1">
              <a:extLst>
                <a:ext uri="{63B3BB69-23CF-44E3-9099-C40C66FF867C}">
                  <a14:compatExt spid="_x0000_s79949"/>
                </a:ext>
                <a:ext uri="{FF2B5EF4-FFF2-40B4-BE49-F238E27FC236}">
                  <a16:creationId xmlns:a16="http://schemas.microsoft.com/office/drawing/2014/main" id="{00000000-0008-0000-4E00-00004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0</xdr:rowOff>
        </xdr:from>
        <xdr:to>
          <xdr:col>0</xdr:col>
          <xdr:colOff>352425</xdr:colOff>
          <xdr:row>115</xdr:row>
          <xdr:rowOff>19050</xdr:rowOff>
        </xdr:to>
        <xdr:sp macro="" textlink="">
          <xdr:nvSpPr>
            <xdr:cNvPr id="79950" name="Check Box 78" hidden="1">
              <a:extLst>
                <a:ext uri="{63B3BB69-23CF-44E3-9099-C40C66FF867C}">
                  <a14:compatExt spid="_x0000_s79950"/>
                </a:ext>
                <a:ext uri="{FF2B5EF4-FFF2-40B4-BE49-F238E27FC236}">
                  <a16:creationId xmlns:a16="http://schemas.microsoft.com/office/drawing/2014/main" id="{00000000-0008-0000-4E00-00004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115</xdr:row>
          <xdr:rowOff>0</xdr:rowOff>
        </xdr:from>
        <xdr:to>
          <xdr:col>0</xdr:col>
          <xdr:colOff>352425</xdr:colOff>
          <xdr:row>115</xdr:row>
          <xdr:rowOff>209550</xdr:rowOff>
        </xdr:to>
        <xdr:sp macro="" textlink="">
          <xdr:nvSpPr>
            <xdr:cNvPr id="79951" name="Check Box 79" hidden="1">
              <a:extLst>
                <a:ext uri="{63B3BB69-23CF-44E3-9099-C40C66FF867C}">
                  <a14:compatExt spid="_x0000_s79951"/>
                </a:ext>
                <a:ext uri="{FF2B5EF4-FFF2-40B4-BE49-F238E27FC236}">
                  <a16:creationId xmlns:a16="http://schemas.microsoft.com/office/drawing/2014/main" id="{00000000-0008-0000-4E00-00004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116</xdr:row>
          <xdr:rowOff>0</xdr:rowOff>
        </xdr:from>
        <xdr:to>
          <xdr:col>0</xdr:col>
          <xdr:colOff>352425</xdr:colOff>
          <xdr:row>116</xdr:row>
          <xdr:rowOff>209550</xdr:rowOff>
        </xdr:to>
        <xdr:sp macro="" textlink="">
          <xdr:nvSpPr>
            <xdr:cNvPr id="79952" name="Check Box 80" hidden="1">
              <a:extLst>
                <a:ext uri="{63B3BB69-23CF-44E3-9099-C40C66FF867C}">
                  <a14:compatExt spid="_x0000_s79952"/>
                </a:ext>
                <a:ext uri="{FF2B5EF4-FFF2-40B4-BE49-F238E27FC236}">
                  <a16:creationId xmlns:a16="http://schemas.microsoft.com/office/drawing/2014/main" id="{00000000-0008-0000-4E00-00005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118</xdr:row>
          <xdr:rowOff>228600</xdr:rowOff>
        </xdr:from>
        <xdr:to>
          <xdr:col>0</xdr:col>
          <xdr:colOff>352425</xdr:colOff>
          <xdr:row>120</xdr:row>
          <xdr:rowOff>9525</xdr:rowOff>
        </xdr:to>
        <xdr:sp macro="" textlink="">
          <xdr:nvSpPr>
            <xdr:cNvPr id="79953" name="Check Box 81" hidden="1">
              <a:extLst>
                <a:ext uri="{63B3BB69-23CF-44E3-9099-C40C66FF867C}">
                  <a14:compatExt spid="_x0000_s79953"/>
                </a:ext>
                <a:ext uri="{FF2B5EF4-FFF2-40B4-BE49-F238E27FC236}">
                  <a16:creationId xmlns:a16="http://schemas.microsoft.com/office/drawing/2014/main" id="{00000000-0008-0000-4E00-000051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120</xdr:row>
          <xdr:rowOff>0</xdr:rowOff>
        </xdr:from>
        <xdr:to>
          <xdr:col>0</xdr:col>
          <xdr:colOff>352425</xdr:colOff>
          <xdr:row>120</xdr:row>
          <xdr:rowOff>209550</xdr:rowOff>
        </xdr:to>
        <xdr:sp macro="" textlink="">
          <xdr:nvSpPr>
            <xdr:cNvPr id="79954" name="Check Box 82" hidden="1">
              <a:extLst>
                <a:ext uri="{63B3BB69-23CF-44E3-9099-C40C66FF867C}">
                  <a14:compatExt spid="_x0000_s79954"/>
                </a:ext>
                <a:ext uri="{FF2B5EF4-FFF2-40B4-BE49-F238E27FC236}">
                  <a16:creationId xmlns:a16="http://schemas.microsoft.com/office/drawing/2014/main" id="{00000000-0008-0000-4E00-000052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121</xdr:row>
          <xdr:rowOff>0</xdr:rowOff>
        </xdr:from>
        <xdr:to>
          <xdr:col>0</xdr:col>
          <xdr:colOff>352425</xdr:colOff>
          <xdr:row>122</xdr:row>
          <xdr:rowOff>19050</xdr:rowOff>
        </xdr:to>
        <xdr:sp macro="" textlink="">
          <xdr:nvSpPr>
            <xdr:cNvPr id="79955" name="Check Box 83" hidden="1">
              <a:extLst>
                <a:ext uri="{63B3BB69-23CF-44E3-9099-C40C66FF867C}">
                  <a14:compatExt spid="_x0000_s79955"/>
                </a:ext>
                <a:ext uri="{FF2B5EF4-FFF2-40B4-BE49-F238E27FC236}">
                  <a16:creationId xmlns:a16="http://schemas.microsoft.com/office/drawing/2014/main" id="{00000000-0008-0000-4E00-000053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121</xdr:row>
          <xdr:rowOff>180975</xdr:rowOff>
        </xdr:from>
        <xdr:to>
          <xdr:col>0</xdr:col>
          <xdr:colOff>352425</xdr:colOff>
          <xdr:row>123</xdr:row>
          <xdr:rowOff>9525</xdr:rowOff>
        </xdr:to>
        <xdr:sp macro="" textlink="">
          <xdr:nvSpPr>
            <xdr:cNvPr id="79956" name="Check Box 84" hidden="1">
              <a:extLst>
                <a:ext uri="{63B3BB69-23CF-44E3-9099-C40C66FF867C}">
                  <a14:compatExt spid="_x0000_s79956"/>
                </a:ext>
                <a:ext uri="{FF2B5EF4-FFF2-40B4-BE49-F238E27FC236}">
                  <a16:creationId xmlns:a16="http://schemas.microsoft.com/office/drawing/2014/main" id="{00000000-0008-0000-4E00-000054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0</xdr:rowOff>
        </xdr:from>
        <xdr:to>
          <xdr:col>0</xdr:col>
          <xdr:colOff>352425</xdr:colOff>
          <xdr:row>123</xdr:row>
          <xdr:rowOff>209550</xdr:rowOff>
        </xdr:to>
        <xdr:sp macro="" textlink="">
          <xdr:nvSpPr>
            <xdr:cNvPr id="79957" name="Check Box 85" hidden="1">
              <a:extLst>
                <a:ext uri="{63B3BB69-23CF-44E3-9099-C40C66FF867C}">
                  <a14:compatExt spid="_x0000_s79957"/>
                </a:ext>
                <a:ext uri="{FF2B5EF4-FFF2-40B4-BE49-F238E27FC236}">
                  <a16:creationId xmlns:a16="http://schemas.microsoft.com/office/drawing/2014/main" id="{00000000-0008-0000-4E00-000055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124</xdr:row>
          <xdr:rowOff>0</xdr:rowOff>
        </xdr:from>
        <xdr:to>
          <xdr:col>0</xdr:col>
          <xdr:colOff>352425</xdr:colOff>
          <xdr:row>124</xdr:row>
          <xdr:rowOff>209550</xdr:rowOff>
        </xdr:to>
        <xdr:sp macro="" textlink="">
          <xdr:nvSpPr>
            <xdr:cNvPr id="79958" name="Check Box 86" hidden="1">
              <a:extLst>
                <a:ext uri="{63B3BB69-23CF-44E3-9099-C40C66FF867C}">
                  <a14:compatExt spid="_x0000_s79958"/>
                </a:ext>
                <a:ext uri="{FF2B5EF4-FFF2-40B4-BE49-F238E27FC236}">
                  <a16:creationId xmlns:a16="http://schemas.microsoft.com/office/drawing/2014/main" id="{00000000-0008-0000-4E00-000056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125</xdr:row>
          <xdr:rowOff>0</xdr:rowOff>
        </xdr:from>
        <xdr:to>
          <xdr:col>0</xdr:col>
          <xdr:colOff>352425</xdr:colOff>
          <xdr:row>125</xdr:row>
          <xdr:rowOff>209550</xdr:rowOff>
        </xdr:to>
        <xdr:sp macro="" textlink="">
          <xdr:nvSpPr>
            <xdr:cNvPr id="79959" name="Check Box 87" hidden="1">
              <a:extLst>
                <a:ext uri="{63B3BB69-23CF-44E3-9099-C40C66FF867C}">
                  <a14:compatExt spid="_x0000_s79959"/>
                </a:ext>
                <a:ext uri="{FF2B5EF4-FFF2-40B4-BE49-F238E27FC236}">
                  <a16:creationId xmlns:a16="http://schemas.microsoft.com/office/drawing/2014/main" id="{00000000-0008-0000-4E00-000057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126</xdr:row>
          <xdr:rowOff>0</xdr:rowOff>
        </xdr:from>
        <xdr:to>
          <xdr:col>0</xdr:col>
          <xdr:colOff>352425</xdr:colOff>
          <xdr:row>127</xdr:row>
          <xdr:rowOff>19050</xdr:rowOff>
        </xdr:to>
        <xdr:sp macro="" textlink="">
          <xdr:nvSpPr>
            <xdr:cNvPr id="79960" name="Check Box 88" hidden="1">
              <a:extLst>
                <a:ext uri="{63B3BB69-23CF-44E3-9099-C40C66FF867C}">
                  <a14:compatExt spid="_x0000_s79960"/>
                </a:ext>
                <a:ext uri="{FF2B5EF4-FFF2-40B4-BE49-F238E27FC236}">
                  <a16:creationId xmlns:a16="http://schemas.microsoft.com/office/drawing/2014/main" id="{00000000-0008-0000-4E00-000058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126</xdr:row>
          <xdr:rowOff>180975</xdr:rowOff>
        </xdr:from>
        <xdr:to>
          <xdr:col>0</xdr:col>
          <xdr:colOff>352425</xdr:colOff>
          <xdr:row>127</xdr:row>
          <xdr:rowOff>200025</xdr:rowOff>
        </xdr:to>
        <xdr:sp macro="" textlink="">
          <xdr:nvSpPr>
            <xdr:cNvPr id="79961" name="Check Box 89" hidden="1">
              <a:extLst>
                <a:ext uri="{63B3BB69-23CF-44E3-9099-C40C66FF867C}">
                  <a14:compatExt spid="_x0000_s79961"/>
                </a:ext>
                <a:ext uri="{FF2B5EF4-FFF2-40B4-BE49-F238E27FC236}">
                  <a16:creationId xmlns:a16="http://schemas.microsoft.com/office/drawing/2014/main" id="{00000000-0008-0000-4E00-000059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127</xdr:row>
          <xdr:rowOff>371475</xdr:rowOff>
        </xdr:from>
        <xdr:to>
          <xdr:col>0</xdr:col>
          <xdr:colOff>352425</xdr:colOff>
          <xdr:row>128</xdr:row>
          <xdr:rowOff>200025</xdr:rowOff>
        </xdr:to>
        <xdr:sp macro="" textlink="">
          <xdr:nvSpPr>
            <xdr:cNvPr id="79962" name="Check Box 90" hidden="1">
              <a:extLst>
                <a:ext uri="{63B3BB69-23CF-44E3-9099-C40C66FF867C}">
                  <a14:compatExt spid="_x0000_s79962"/>
                </a:ext>
                <a:ext uri="{FF2B5EF4-FFF2-40B4-BE49-F238E27FC236}">
                  <a16:creationId xmlns:a16="http://schemas.microsoft.com/office/drawing/2014/main" id="{00000000-0008-0000-4E00-00005A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128</xdr:row>
          <xdr:rowOff>371475</xdr:rowOff>
        </xdr:from>
        <xdr:to>
          <xdr:col>0</xdr:col>
          <xdr:colOff>352425</xdr:colOff>
          <xdr:row>129</xdr:row>
          <xdr:rowOff>200025</xdr:rowOff>
        </xdr:to>
        <xdr:sp macro="" textlink="">
          <xdr:nvSpPr>
            <xdr:cNvPr id="79963" name="Check Box 91" hidden="1">
              <a:extLst>
                <a:ext uri="{63B3BB69-23CF-44E3-9099-C40C66FF867C}">
                  <a14:compatExt spid="_x0000_s79963"/>
                </a:ext>
                <a:ext uri="{FF2B5EF4-FFF2-40B4-BE49-F238E27FC236}">
                  <a16:creationId xmlns:a16="http://schemas.microsoft.com/office/drawing/2014/main" id="{00000000-0008-0000-4E00-00005B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130</xdr:row>
          <xdr:rowOff>0</xdr:rowOff>
        </xdr:from>
        <xdr:to>
          <xdr:col>0</xdr:col>
          <xdr:colOff>352425</xdr:colOff>
          <xdr:row>131</xdr:row>
          <xdr:rowOff>19050</xdr:rowOff>
        </xdr:to>
        <xdr:sp macro="" textlink="">
          <xdr:nvSpPr>
            <xdr:cNvPr id="79964" name="Check Box 92" hidden="1">
              <a:extLst>
                <a:ext uri="{63B3BB69-23CF-44E3-9099-C40C66FF867C}">
                  <a14:compatExt spid="_x0000_s79964"/>
                </a:ext>
                <a:ext uri="{FF2B5EF4-FFF2-40B4-BE49-F238E27FC236}">
                  <a16:creationId xmlns:a16="http://schemas.microsoft.com/office/drawing/2014/main" id="{00000000-0008-0000-4E00-00005C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130</xdr:row>
          <xdr:rowOff>180975</xdr:rowOff>
        </xdr:from>
        <xdr:to>
          <xdr:col>0</xdr:col>
          <xdr:colOff>352425</xdr:colOff>
          <xdr:row>132</xdr:row>
          <xdr:rowOff>9525</xdr:rowOff>
        </xdr:to>
        <xdr:sp macro="" textlink="">
          <xdr:nvSpPr>
            <xdr:cNvPr id="79965" name="Check Box 93" hidden="1">
              <a:extLst>
                <a:ext uri="{63B3BB69-23CF-44E3-9099-C40C66FF867C}">
                  <a14:compatExt spid="_x0000_s79965"/>
                </a:ext>
                <a:ext uri="{FF2B5EF4-FFF2-40B4-BE49-F238E27FC236}">
                  <a16:creationId xmlns:a16="http://schemas.microsoft.com/office/drawing/2014/main" id="{00000000-0008-0000-4E00-00005D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132</xdr:row>
          <xdr:rowOff>0</xdr:rowOff>
        </xdr:from>
        <xdr:to>
          <xdr:col>0</xdr:col>
          <xdr:colOff>352425</xdr:colOff>
          <xdr:row>133</xdr:row>
          <xdr:rowOff>19050</xdr:rowOff>
        </xdr:to>
        <xdr:sp macro="" textlink="">
          <xdr:nvSpPr>
            <xdr:cNvPr id="79966" name="Check Box 94" hidden="1">
              <a:extLst>
                <a:ext uri="{63B3BB69-23CF-44E3-9099-C40C66FF867C}">
                  <a14:compatExt spid="_x0000_s79966"/>
                </a:ext>
                <a:ext uri="{FF2B5EF4-FFF2-40B4-BE49-F238E27FC236}">
                  <a16:creationId xmlns:a16="http://schemas.microsoft.com/office/drawing/2014/main" id="{00000000-0008-0000-4E00-00005E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132</xdr:row>
          <xdr:rowOff>180975</xdr:rowOff>
        </xdr:from>
        <xdr:to>
          <xdr:col>0</xdr:col>
          <xdr:colOff>352425</xdr:colOff>
          <xdr:row>134</xdr:row>
          <xdr:rowOff>9525</xdr:rowOff>
        </xdr:to>
        <xdr:sp macro="" textlink="">
          <xdr:nvSpPr>
            <xdr:cNvPr id="79967" name="Check Box 95" hidden="1">
              <a:extLst>
                <a:ext uri="{63B3BB69-23CF-44E3-9099-C40C66FF867C}">
                  <a14:compatExt spid="_x0000_s79967"/>
                </a:ext>
                <a:ext uri="{FF2B5EF4-FFF2-40B4-BE49-F238E27FC236}">
                  <a16:creationId xmlns:a16="http://schemas.microsoft.com/office/drawing/2014/main" id="{00000000-0008-0000-4E00-00005F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135</xdr:row>
          <xdr:rowOff>228600</xdr:rowOff>
        </xdr:from>
        <xdr:to>
          <xdr:col>0</xdr:col>
          <xdr:colOff>352425</xdr:colOff>
          <xdr:row>136</xdr:row>
          <xdr:rowOff>200025</xdr:rowOff>
        </xdr:to>
        <xdr:sp macro="" textlink="">
          <xdr:nvSpPr>
            <xdr:cNvPr id="79968" name="Check Box 96" hidden="1">
              <a:extLst>
                <a:ext uri="{63B3BB69-23CF-44E3-9099-C40C66FF867C}">
                  <a14:compatExt spid="_x0000_s79968"/>
                </a:ext>
                <a:ext uri="{FF2B5EF4-FFF2-40B4-BE49-F238E27FC236}">
                  <a16:creationId xmlns:a16="http://schemas.microsoft.com/office/drawing/2014/main" id="{00000000-0008-0000-4E00-00006038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80897" name="Check Box 1" hidden="1">
              <a:extLst>
                <a:ext uri="{63B3BB69-23CF-44E3-9099-C40C66FF867C}">
                  <a14:compatExt spid="_x0000_s80897"/>
                </a:ext>
                <a:ext uri="{FF2B5EF4-FFF2-40B4-BE49-F238E27FC236}">
                  <a16:creationId xmlns:a16="http://schemas.microsoft.com/office/drawing/2014/main" id="{00000000-0008-0000-4F00-000001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80898" name="Check Box 2" hidden="1">
              <a:extLst>
                <a:ext uri="{63B3BB69-23CF-44E3-9099-C40C66FF867C}">
                  <a14:compatExt spid="_x0000_s80898"/>
                </a:ext>
                <a:ext uri="{FF2B5EF4-FFF2-40B4-BE49-F238E27FC236}">
                  <a16:creationId xmlns:a16="http://schemas.microsoft.com/office/drawing/2014/main" id="{00000000-0008-0000-4F00-000002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80899" name="Check Box 3" hidden="1">
              <a:extLst>
                <a:ext uri="{63B3BB69-23CF-44E3-9099-C40C66FF867C}">
                  <a14:compatExt spid="_x0000_s80899"/>
                </a:ext>
                <a:ext uri="{FF2B5EF4-FFF2-40B4-BE49-F238E27FC236}">
                  <a16:creationId xmlns:a16="http://schemas.microsoft.com/office/drawing/2014/main" id="{00000000-0008-0000-4F00-000003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80900" name="Check Box 4" hidden="1">
              <a:extLst>
                <a:ext uri="{63B3BB69-23CF-44E3-9099-C40C66FF867C}">
                  <a14:compatExt spid="_x0000_s80900"/>
                </a:ext>
                <a:ext uri="{FF2B5EF4-FFF2-40B4-BE49-F238E27FC236}">
                  <a16:creationId xmlns:a16="http://schemas.microsoft.com/office/drawing/2014/main" id="{00000000-0008-0000-4F00-000004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80901" name="Check Box 5" hidden="1">
              <a:extLst>
                <a:ext uri="{63B3BB69-23CF-44E3-9099-C40C66FF867C}">
                  <a14:compatExt spid="_x0000_s80901"/>
                </a:ext>
                <a:ext uri="{FF2B5EF4-FFF2-40B4-BE49-F238E27FC236}">
                  <a16:creationId xmlns:a16="http://schemas.microsoft.com/office/drawing/2014/main" id="{00000000-0008-0000-4F00-000005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80902" name="Check Box 6" hidden="1">
              <a:extLst>
                <a:ext uri="{63B3BB69-23CF-44E3-9099-C40C66FF867C}">
                  <a14:compatExt spid="_x0000_s80902"/>
                </a:ext>
                <a:ext uri="{FF2B5EF4-FFF2-40B4-BE49-F238E27FC236}">
                  <a16:creationId xmlns:a16="http://schemas.microsoft.com/office/drawing/2014/main" id="{00000000-0008-0000-4F00-000006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80903" name="Check Box 7" hidden="1">
              <a:extLst>
                <a:ext uri="{63B3BB69-23CF-44E3-9099-C40C66FF867C}">
                  <a14:compatExt spid="_x0000_s80903"/>
                </a:ext>
                <a:ext uri="{FF2B5EF4-FFF2-40B4-BE49-F238E27FC236}">
                  <a16:creationId xmlns:a16="http://schemas.microsoft.com/office/drawing/2014/main" id="{00000000-0008-0000-4F00-000007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11</xdr:row>
          <xdr:rowOff>209550</xdr:rowOff>
        </xdr:to>
        <xdr:sp macro="" textlink="">
          <xdr:nvSpPr>
            <xdr:cNvPr id="80904" name="Check Box 8" hidden="1">
              <a:extLst>
                <a:ext uri="{63B3BB69-23CF-44E3-9099-C40C66FF867C}">
                  <a14:compatExt spid="_x0000_s80904"/>
                </a:ext>
                <a:ext uri="{FF2B5EF4-FFF2-40B4-BE49-F238E27FC236}">
                  <a16:creationId xmlns:a16="http://schemas.microsoft.com/office/drawing/2014/main" id="{00000000-0008-0000-4F00-000008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80905" name="Check Box 9" hidden="1">
              <a:extLst>
                <a:ext uri="{63B3BB69-23CF-44E3-9099-C40C66FF867C}">
                  <a14:compatExt spid="_x0000_s80905"/>
                </a:ext>
                <a:ext uri="{FF2B5EF4-FFF2-40B4-BE49-F238E27FC236}">
                  <a16:creationId xmlns:a16="http://schemas.microsoft.com/office/drawing/2014/main" id="{00000000-0008-0000-4F00-000009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16</xdr:row>
          <xdr:rowOff>19050</xdr:rowOff>
        </xdr:to>
        <xdr:sp macro="" textlink="">
          <xdr:nvSpPr>
            <xdr:cNvPr id="80906" name="Check Box 10" hidden="1">
              <a:extLst>
                <a:ext uri="{63B3BB69-23CF-44E3-9099-C40C66FF867C}">
                  <a14:compatExt spid="_x0000_s80906"/>
                </a:ext>
                <a:ext uri="{FF2B5EF4-FFF2-40B4-BE49-F238E27FC236}">
                  <a16:creationId xmlns:a16="http://schemas.microsoft.com/office/drawing/2014/main" id="{00000000-0008-0000-4F00-00000A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19</xdr:row>
          <xdr:rowOff>19050</xdr:rowOff>
        </xdr:to>
        <xdr:sp macro="" textlink="">
          <xdr:nvSpPr>
            <xdr:cNvPr id="80907" name="Check Box 11" hidden="1">
              <a:extLst>
                <a:ext uri="{63B3BB69-23CF-44E3-9099-C40C66FF867C}">
                  <a14:compatExt spid="_x0000_s80907"/>
                </a:ext>
                <a:ext uri="{FF2B5EF4-FFF2-40B4-BE49-F238E27FC236}">
                  <a16:creationId xmlns:a16="http://schemas.microsoft.com/office/drawing/2014/main" id="{00000000-0008-0000-4F00-00000B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0</xdr:rowOff>
        </xdr:from>
        <xdr:to>
          <xdr:col>0</xdr:col>
          <xdr:colOff>352425</xdr:colOff>
          <xdr:row>19</xdr:row>
          <xdr:rowOff>209550</xdr:rowOff>
        </xdr:to>
        <xdr:sp macro="" textlink="">
          <xdr:nvSpPr>
            <xdr:cNvPr id="80908" name="Check Box 12" hidden="1">
              <a:extLst>
                <a:ext uri="{63B3BB69-23CF-44E3-9099-C40C66FF867C}">
                  <a14:compatExt spid="_x0000_s80908"/>
                </a:ext>
                <a:ext uri="{FF2B5EF4-FFF2-40B4-BE49-F238E27FC236}">
                  <a16:creationId xmlns:a16="http://schemas.microsoft.com/office/drawing/2014/main" id="{00000000-0008-0000-4F00-00000C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80909" name="Check Box 13" hidden="1">
              <a:extLst>
                <a:ext uri="{63B3BB69-23CF-44E3-9099-C40C66FF867C}">
                  <a14:compatExt spid="_x0000_s80909"/>
                </a:ext>
                <a:ext uri="{FF2B5EF4-FFF2-40B4-BE49-F238E27FC236}">
                  <a16:creationId xmlns:a16="http://schemas.microsoft.com/office/drawing/2014/main" id="{00000000-0008-0000-4F00-00000D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21</xdr:row>
          <xdr:rowOff>0</xdr:rowOff>
        </xdr:from>
        <xdr:to>
          <xdr:col>0</xdr:col>
          <xdr:colOff>352425</xdr:colOff>
          <xdr:row>22</xdr:row>
          <xdr:rowOff>19050</xdr:rowOff>
        </xdr:to>
        <xdr:sp macro="" textlink="">
          <xdr:nvSpPr>
            <xdr:cNvPr id="80910" name="Check Box 14" hidden="1">
              <a:extLst>
                <a:ext uri="{63B3BB69-23CF-44E3-9099-C40C66FF867C}">
                  <a14:compatExt spid="_x0000_s80910"/>
                </a:ext>
                <a:ext uri="{FF2B5EF4-FFF2-40B4-BE49-F238E27FC236}">
                  <a16:creationId xmlns:a16="http://schemas.microsoft.com/office/drawing/2014/main" id="{00000000-0008-0000-4F00-00000E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22</xdr:row>
          <xdr:rowOff>0</xdr:rowOff>
        </xdr:from>
        <xdr:to>
          <xdr:col>0</xdr:col>
          <xdr:colOff>352425</xdr:colOff>
          <xdr:row>22</xdr:row>
          <xdr:rowOff>209550</xdr:rowOff>
        </xdr:to>
        <xdr:sp macro="" textlink="">
          <xdr:nvSpPr>
            <xdr:cNvPr id="80911" name="Check Box 15" hidden="1">
              <a:extLst>
                <a:ext uri="{63B3BB69-23CF-44E3-9099-C40C66FF867C}">
                  <a14:compatExt spid="_x0000_s80911"/>
                </a:ext>
                <a:ext uri="{FF2B5EF4-FFF2-40B4-BE49-F238E27FC236}">
                  <a16:creationId xmlns:a16="http://schemas.microsoft.com/office/drawing/2014/main" id="{00000000-0008-0000-4F00-00000F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0</xdr:rowOff>
        </xdr:from>
        <xdr:to>
          <xdr:col>0</xdr:col>
          <xdr:colOff>352425</xdr:colOff>
          <xdr:row>25</xdr:row>
          <xdr:rowOff>209550</xdr:rowOff>
        </xdr:to>
        <xdr:sp macro="" textlink="">
          <xdr:nvSpPr>
            <xdr:cNvPr id="80912" name="Check Box 16" hidden="1">
              <a:extLst>
                <a:ext uri="{63B3BB69-23CF-44E3-9099-C40C66FF867C}">
                  <a14:compatExt spid="_x0000_s80912"/>
                </a:ext>
                <a:ext uri="{FF2B5EF4-FFF2-40B4-BE49-F238E27FC236}">
                  <a16:creationId xmlns:a16="http://schemas.microsoft.com/office/drawing/2014/main" id="{00000000-0008-0000-4F00-000010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228600</xdr:rowOff>
        </xdr:from>
        <xdr:to>
          <xdr:col>0</xdr:col>
          <xdr:colOff>352425</xdr:colOff>
          <xdr:row>33</xdr:row>
          <xdr:rowOff>9525</xdr:rowOff>
        </xdr:to>
        <xdr:sp macro="" textlink="">
          <xdr:nvSpPr>
            <xdr:cNvPr id="80913" name="Check Box 17" hidden="1">
              <a:extLst>
                <a:ext uri="{63B3BB69-23CF-44E3-9099-C40C66FF867C}">
                  <a14:compatExt spid="_x0000_s80913"/>
                </a:ext>
                <a:ext uri="{FF2B5EF4-FFF2-40B4-BE49-F238E27FC236}">
                  <a16:creationId xmlns:a16="http://schemas.microsoft.com/office/drawing/2014/main" id="{00000000-0008-0000-4F00-000011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180975</xdr:rowOff>
        </xdr:from>
        <xdr:to>
          <xdr:col>0</xdr:col>
          <xdr:colOff>352425</xdr:colOff>
          <xdr:row>33</xdr:row>
          <xdr:rowOff>200025</xdr:rowOff>
        </xdr:to>
        <xdr:sp macro="" textlink="">
          <xdr:nvSpPr>
            <xdr:cNvPr id="80914" name="Check Box 18" hidden="1">
              <a:extLst>
                <a:ext uri="{63B3BB69-23CF-44E3-9099-C40C66FF867C}">
                  <a14:compatExt spid="_x0000_s80914"/>
                </a:ext>
                <a:ext uri="{FF2B5EF4-FFF2-40B4-BE49-F238E27FC236}">
                  <a16:creationId xmlns:a16="http://schemas.microsoft.com/office/drawing/2014/main" id="{00000000-0008-0000-4F00-000012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34</xdr:row>
          <xdr:rowOff>200025</xdr:rowOff>
        </xdr:to>
        <xdr:sp macro="" textlink="">
          <xdr:nvSpPr>
            <xdr:cNvPr id="80915" name="Check Box 19" hidden="1">
              <a:extLst>
                <a:ext uri="{63B3BB69-23CF-44E3-9099-C40C66FF867C}">
                  <a14:compatExt spid="_x0000_s80915"/>
                </a:ext>
                <a:ext uri="{FF2B5EF4-FFF2-40B4-BE49-F238E27FC236}">
                  <a16:creationId xmlns:a16="http://schemas.microsoft.com/office/drawing/2014/main" id="{00000000-0008-0000-4F00-000013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80916" name="Check Box 20" hidden="1">
              <a:extLst>
                <a:ext uri="{63B3BB69-23CF-44E3-9099-C40C66FF867C}">
                  <a14:compatExt spid="_x0000_s80916"/>
                </a:ext>
                <a:ext uri="{FF2B5EF4-FFF2-40B4-BE49-F238E27FC236}">
                  <a16:creationId xmlns:a16="http://schemas.microsoft.com/office/drawing/2014/main" id="{00000000-0008-0000-4F00-000014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80917" name="Check Box 21" hidden="1">
              <a:extLst>
                <a:ext uri="{63B3BB69-23CF-44E3-9099-C40C66FF867C}">
                  <a14:compatExt spid="_x0000_s80917"/>
                </a:ext>
                <a:ext uri="{FF2B5EF4-FFF2-40B4-BE49-F238E27FC236}">
                  <a16:creationId xmlns:a16="http://schemas.microsoft.com/office/drawing/2014/main" id="{00000000-0008-0000-4F00-000015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80918" name="Check Box 22" hidden="1">
              <a:extLst>
                <a:ext uri="{63B3BB69-23CF-44E3-9099-C40C66FF867C}">
                  <a14:compatExt spid="_x0000_s80918"/>
                </a:ext>
                <a:ext uri="{FF2B5EF4-FFF2-40B4-BE49-F238E27FC236}">
                  <a16:creationId xmlns:a16="http://schemas.microsoft.com/office/drawing/2014/main" id="{00000000-0008-0000-4F00-000016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80919" name="Check Box 23" hidden="1">
              <a:extLst>
                <a:ext uri="{63B3BB69-23CF-44E3-9099-C40C66FF867C}">
                  <a14:compatExt spid="_x0000_s80919"/>
                </a:ext>
                <a:ext uri="{FF2B5EF4-FFF2-40B4-BE49-F238E27FC236}">
                  <a16:creationId xmlns:a16="http://schemas.microsoft.com/office/drawing/2014/main" id="{00000000-0008-0000-4F00-000017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42</xdr:row>
          <xdr:rowOff>19050</xdr:rowOff>
        </xdr:to>
        <xdr:sp macro="" textlink="">
          <xdr:nvSpPr>
            <xdr:cNvPr id="80920" name="Check Box 24" hidden="1">
              <a:extLst>
                <a:ext uri="{63B3BB69-23CF-44E3-9099-C40C66FF867C}">
                  <a14:compatExt spid="_x0000_s80920"/>
                </a:ext>
                <a:ext uri="{FF2B5EF4-FFF2-40B4-BE49-F238E27FC236}">
                  <a16:creationId xmlns:a16="http://schemas.microsoft.com/office/drawing/2014/main" id="{00000000-0008-0000-4F00-000018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80921" name="Check Box 25" hidden="1">
              <a:extLst>
                <a:ext uri="{63B3BB69-23CF-44E3-9099-C40C66FF867C}">
                  <a14:compatExt spid="_x0000_s80921"/>
                </a:ext>
                <a:ext uri="{FF2B5EF4-FFF2-40B4-BE49-F238E27FC236}">
                  <a16:creationId xmlns:a16="http://schemas.microsoft.com/office/drawing/2014/main" id="{00000000-0008-0000-4F00-000019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80922" name="Check Box 26" hidden="1">
              <a:extLst>
                <a:ext uri="{63B3BB69-23CF-44E3-9099-C40C66FF867C}">
                  <a14:compatExt spid="_x0000_s80922"/>
                </a:ext>
                <a:ext uri="{FF2B5EF4-FFF2-40B4-BE49-F238E27FC236}">
                  <a16:creationId xmlns:a16="http://schemas.microsoft.com/office/drawing/2014/main" id="{00000000-0008-0000-4F00-00001A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44</xdr:row>
          <xdr:rowOff>209550</xdr:rowOff>
        </xdr:to>
        <xdr:sp macro="" textlink="">
          <xdr:nvSpPr>
            <xdr:cNvPr id="80923" name="Check Box 27" hidden="1">
              <a:extLst>
                <a:ext uri="{63B3BB69-23CF-44E3-9099-C40C66FF867C}">
                  <a14:compatExt spid="_x0000_s80923"/>
                </a:ext>
                <a:ext uri="{FF2B5EF4-FFF2-40B4-BE49-F238E27FC236}">
                  <a16:creationId xmlns:a16="http://schemas.microsoft.com/office/drawing/2014/main" id="{00000000-0008-0000-4F00-00001B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45</xdr:row>
          <xdr:rowOff>0</xdr:rowOff>
        </xdr:from>
        <xdr:to>
          <xdr:col>0</xdr:col>
          <xdr:colOff>352425</xdr:colOff>
          <xdr:row>45</xdr:row>
          <xdr:rowOff>209550</xdr:rowOff>
        </xdr:to>
        <xdr:sp macro="" textlink="">
          <xdr:nvSpPr>
            <xdr:cNvPr id="80924" name="Check Box 28" hidden="1">
              <a:extLst>
                <a:ext uri="{63B3BB69-23CF-44E3-9099-C40C66FF867C}">
                  <a14:compatExt spid="_x0000_s80924"/>
                </a:ext>
                <a:ext uri="{FF2B5EF4-FFF2-40B4-BE49-F238E27FC236}">
                  <a16:creationId xmlns:a16="http://schemas.microsoft.com/office/drawing/2014/main" id="{00000000-0008-0000-4F00-00001C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0</xdr:col>
          <xdr:colOff>352425</xdr:colOff>
          <xdr:row>47</xdr:row>
          <xdr:rowOff>19050</xdr:rowOff>
        </xdr:to>
        <xdr:sp macro="" textlink="">
          <xdr:nvSpPr>
            <xdr:cNvPr id="80925" name="Check Box 29" hidden="1">
              <a:extLst>
                <a:ext uri="{63B3BB69-23CF-44E3-9099-C40C66FF867C}">
                  <a14:compatExt spid="_x0000_s80925"/>
                </a:ext>
                <a:ext uri="{FF2B5EF4-FFF2-40B4-BE49-F238E27FC236}">
                  <a16:creationId xmlns:a16="http://schemas.microsoft.com/office/drawing/2014/main" id="{00000000-0008-0000-4F00-00001D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xdr:row>
          <xdr:rowOff>0</xdr:rowOff>
        </xdr:from>
        <xdr:to>
          <xdr:col>0</xdr:col>
          <xdr:colOff>352425</xdr:colOff>
          <xdr:row>48</xdr:row>
          <xdr:rowOff>19050</xdr:rowOff>
        </xdr:to>
        <xdr:sp macro="" textlink="">
          <xdr:nvSpPr>
            <xdr:cNvPr id="80926" name="Check Box 30" hidden="1">
              <a:extLst>
                <a:ext uri="{63B3BB69-23CF-44E3-9099-C40C66FF867C}">
                  <a14:compatExt spid="_x0000_s80926"/>
                </a:ext>
                <a:ext uri="{FF2B5EF4-FFF2-40B4-BE49-F238E27FC236}">
                  <a16:creationId xmlns:a16="http://schemas.microsoft.com/office/drawing/2014/main" id="{00000000-0008-0000-4F00-00001E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52</xdr:row>
          <xdr:rowOff>209550</xdr:rowOff>
        </xdr:to>
        <xdr:sp macro="" textlink="">
          <xdr:nvSpPr>
            <xdr:cNvPr id="80927" name="Check Box 31" hidden="1">
              <a:extLst>
                <a:ext uri="{63B3BB69-23CF-44E3-9099-C40C66FF867C}">
                  <a14:compatExt spid="_x0000_s80927"/>
                </a:ext>
                <a:ext uri="{FF2B5EF4-FFF2-40B4-BE49-F238E27FC236}">
                  <a16:creationId xmlns:a16="http://schemas.microsoft.com/office/drawing/2014/main" id="{00000000-0008-0000-4F00-00001F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228600</xdr:rowOff>
        </xdr:from>
        <xdr:to>
          <xdr:col>0</xdr:col>
          <xdr:colOff>352425</xdr:colOff>
          <xdr:row>60</xdr:row>
          <xdr:rowOff>9525</xdr:rowOff>
        </xdr:to>
        <xdr:sp macro="" textlink="">
          <xdr:nvSpPr>
            <xdr:cNvPr id="80928" name="Check Box 32" hidden="1">
              <a:extLst>
                <a:ext uri="{63B3BB69-23CF-44E3-9099-C40C66FF867C}">
                  <a14:compatExt spid="_x0000_s80928"/>
                </a:ext>
                <a:ext uri="{FF2B5EF4-FFF2-40B4-BE49-F238E27FC236}">
                  <a16:creationId xmlns:a16="http://schemas.microsoft.com/office/drawing/2014/main" id="{00000000-0008-0000-4F00-000020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0</xdr:rowOff>
        </xdr:from>
        <xdr:to>
          <xdr:col>0</xdr:col>
          <xdr:colOff>352425</xdr:colOff>
          <xdr:row>61</xdr:row>
          <xdr:rowOff>19050</xdr:rowOff>
        </xdr:to>
        <xdr:sp macro="" textlink="">
          <xdr:nvSpPr>
            <xdr:cNvPr id="80929" name="Check Box 33" hidden="1">
              <a:extLst>
                <a:ext uri="{63B3BB69-23CF-44E3-9099-C40C66FF867C}">
                  <a14:compatExt spid="_x0000_s80929"/>
                </a:ext>
                <a:ext uri="{FF2B5EF4-FFF2-40B4-BE49-F238E27FC236}">
                  <a16:creationId xmlns:a16="http://schemas.microsoft.com/office/drawing/2014/main" id="{00000000-0008-0000-4F00-000021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0</xdr:col>
          <xdr:colOff>352425</xdr:colOff>
          <xdr:row>61</xdr:row>
          <xdr:rowOff>200025</xdr:rowOff>
        </xdr:to>
        <xdr:sp macro="" textlink="">
          <xdr:nvSpPr>
            <xdr:cNvPr id="80930" name="Check Box 34" hidden="1">
              <a:extLst>
                <a:ext uri="{63B3BB69-23CF-44E3-9099-C40C66FF867C}">
                  <a14:compatExt spid="_x0000_s80930"/>
                </a:ext>
                <a:ext uri="{FF2B5EF4-FFF2-40B4-BE49-F238E27FC236}">
                  <a16:creationId xmlns:a16="http://schemas.microsoft.com/office/drawing/2014/main" id="{00000000-0008-0000-4F00-000022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371475</xdr:rowOff>
        </xdr:from>
        <xdr:to>
          <xdr:col>0</xdr:col>
          <xdr:colOff>352425</xdr:colOff>
          <xdr:row>62</xdr:row>
          <xdr:rowOff>200025</xdr:rowOff>
        </xdr:to>
        <xdr:sp macro="" textlink="">
          <xdr:nvSpPr>
            <xdr:cNvPr id="80931" name="Check Box 35" hidden="1">
              <a:extLst>
                <a:ext uri="{63B3BB69-23CF-44E3-9099-C40C66FF867C}">
                  <a14:compatExt spid="_x0000_s80931"/>
                </a:ext>
                <a:ext uri="{FF2B5EF4-FFF2-40B4-BE49-F238E27FC236}">
                  <a16:creationId xmlns:a16="http://schemas.microsoft.com/office/drawing/2014/main" id="{00000000-0008-0000-4F00-000023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228600</xdr:rowOff>
        </xdr:from>
        <xdr:to>
          <xdr:col>0</xdr:col>
          <xdr:colOff>352425</xdr:colOff>
          <xdr:row>65</xdr:row>
          <xdr:rowOff>200025</xdr:rowOff>
        </xdr:to>
        <xdr:sp macro="" textlink="">
          <xdr:nvSpPr>
            <xdr:cNvPr id="80932" name="Check Box 36" hidden="1">
              <a:extLst>
                <a:ext uri="{63B3BB69-23CF-44E3-9099-C40C66FF867C}">
                  <a14:compatExt spid="_x0000_s80932"/>
                </a:ext>
                <a:ext uri="{FF2B5EF4-FFF2-40B4-BE49-F238E27FC236}">
                  <a16:creationId xmlns:a16="http://schemas.microsoft.com/office/drawing/2014/main" id="{00000000-0008-0000-4F00-000024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371475</xdr:rowOff>
        </xdr:from>
        <xdr:to>
          <xdr:col>0</xdr:col>
          <xdr:colOff>352425</xdr:colOff>
          <xdr:row>67</xdr:row>
          <xdr:rowOff>9525</xdr:rowOff>
        </xdr:to>
        <xdr:sp macro="" textlink="">
          <xdr:nvSpPr>
            <xdr:cNvPr id="80933" name="Check Box 37" hidden="1">
              <a:extLst>
                <a:ext uri="{63B3BB69-23CF-44E3-9099-C40C66FF867C}">
                  <a14:compatExt spid="_x0000_s80933"/>
                </a:ext>
                <a:ext uri="{FF2B5EF4-FFF2-40B4-BE49-F238E27FC236}">
                  <a16:creationId xmlns:a16="http://schemas.microsoft.com/office/drawing/2014/main" id="{00000000-0008-0000-4F00-000025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180975</xdr:rowOff>
        </xdr:from>
        <xdr:to>
          <xdr:col>0</xdr:col>
          <xdr:colOff>352425</xdr:colOff>
          <xdr:row>68</xdr:row>
          <xdr:rowOff>9525</xdr:rowOff>
        </xdr:to>
        <xdr:sp macro="" textlink="">
          <xdr:nvSpPr>
            <xdr:cNvPr id="80934" name="Check Box 38" hidden="1">
              <a:extLst>
                <a:ext uri="{63B3BB69-23CF-44E3-9099-C40C66FF867C}">
                  <a14:compatExt spid="_x0000_s80934"/>
                </a:ext>
                <a:ext uri="{FF2B5EF4-FFF2-40B4-BE49-F238E27FC236}">
                  <a16:creationId xmlns:a16="http://schemas.microsoft.com/office/drawing/2014/main" id="{00000000-0008-0000-4F00-000026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180975</xdr:rowOff>
        </xdr:from>
        <xdr:to>
          <xdr:col>0</xdr:col>
          <xdr:colOff>352425</xdr:colOff>
          <xdr:row>69</xdr:row>
          <xdr:rowOff>9525</xdr:rowOff>
        </xdr:to>
        <xdr:sp macro="" textlink="">
          <xdr:nvSpPr>
            <xdr:cNvPr id="80935" name="Check Box 39" hidden="1">
              <a:extLst>
                <a:ext uri="{63B3BB69-23CF-44E3-9099-C40C66FF867C}">
                  <a14:compatExt spid="_x0000_s80935"/>
                </a:ext>
                <a:ext uri="{FF2B5EF4-FFF2-40B4-BE49-F238E27FC236}">
                  <a16:creationId xmlns:a16="http://schemas.microsoft.com/office/drawing/2014/main" id="{00000000-0008-0000-4F00-000027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180975</xdr:rowOff>
        </xdr:from>
        <xdr:to>
          <xdr:col>0</xdr:col>
          <xdr:colOff>352425</xdr:colOff>
          <xdr:row>70</xdr:row>
          <xdr:rowOff>9525</xdr:rowOff>
        </xdr:to>
        <xdr:sp macro="" textlink="">
          <xdr:nvSpPr>
            <xdr:cNvPr id="80936" name="Check Box 40" hidden="1">
              <a:extLst>
                <a:ext uri="{63B3BB69-23CF-44E3-9099-C40C66FF867C}">
                  <a14:compatExt spid="_x0000_s80936"/>
                </a:ext>
                <a:ext uri="{FF2B5EF4-FFF2-40B4-BE49-F238E27FC236}">
                  <a16:creationId xmlns:a16="http://schemas.microsoft.com/office/drawing/2014/main" id="{00000000-0008-0000-4F00-000028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180975</xdr:rowOff>
        </xdr:from>
        <xdr:to>
          <xdr:col>0</xdr:col>
          <xdr:colOff>352425</xdr:colOff>
          <xdr:row>71</xdr:row>
          <xdr:rowOff>9525</xdr:rowOff>
        </xdr:to>
        <xdr:sp macro="" textlink="">
          <xdr:nvSpPr>
            <xdr:cNvPr id="80937" name="Check Box 41" hidden="1">
              <a:extLst>
                <a:ext uri="{63B3BB69-23CF-44E3-9099-C40C66FF867C}">
                  <a14:compatExt spid="_x0000_s80937"/>
                </a:ext>
                <a:ext uri="{FF2B5EF4-FFF2-40B4-BE49-F238E27FC236}">
                  <a16:creationId xmlns:a16="http://schemas.microsoft.com/office/drawing/2014/main" id="{00000000-0008-0000-4F00-000029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180975</xdr:rowOff>
        </xdr:from>
        <xdr:to>
          <xdr:col>0</xdr:col>
          <xdr:colOff>352425</xdr:colOff>
          <xdr:row>71</xdr:row>
          <xdr:rowOff>200025</xdr:rowOff>
        </xdr:to>
        <xdr:sp macro="" textlink="">
          <xdr:nvSpPr>
            <xdr:cNvPr id="80938" name="Check Box 42" hidden="1">
              <a:extLst>
                <a:ext uri="{63B3BB69-23CF-44E3-9099-C40C66FF867C}">
                  <a14:compatExt spid="_x0000_s80938"/>
                </a:ext>
                <a:ext uri="{FF2B5EF4-FFF2-40B4-BE49-F238E27FC236}">
                  <a16:creationId xmlns:a16="http://schemas.microsoft.com/office/drawing/2014/main" id="{00000000-0008-0000-4F00-00002A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752475</xdr:rowOff>
        </xdr:from>
        <xdr:to>
          <xdr:col>0</xdr:col>
          <xdr:colOff>352425</xdr:colOff>
          <xdr:row>72</xdr:row>
          <xdr:rowOff>200025</xdr:rowOff>
        </xdr:to>
        <xdr:sp macro="" textlink="">
          <xdr:nvSpPr>
            <xdr:cNvPr id="80939" name="Check Box 43" hidden="1">
              <a:extLst>
                <a:ext uri="{63B3BB69-23CF-44E3-9099-C40C66FF867C}">
                  <a14:compatExt spid="_x0000_s80939"/>
                </a:ext>
                <a:ext uri="{FF2B5EF4-FFF2-40B4-BE49-F238E27FC236}">
                  <a16:creationId xmlns:a16="http://schemas.microsoft.com/office/drawing/2014/main" id="{00000000-0008-0000-4F00-00002B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371475</xdr:rowOff>
        </xdr:from>
        <xdr:to>
          <xdr:col>0</xdr:col>
          <xdr:colOff>352425</xdr:colOff>
          <xdr:row>74</xdr:row>
          <xdr:rowOff>9525</xdr:rowOff>
        </xdr:to>
        <xdr:sp macro="" textlink="">
          <xdr:nvSpPr>
            <xdr:cNvPr id="80940" name="Check Box 44" hidden="1">
              <a:extLst>
                <a:ext uri="{63B3BB69-23CF-44E3-9099-C40C66FF867C}">
                  <a14:compatExt spid="_x0000_s80940"/>
                </a:ext>
                <a:ext uri="{FF2B5EF4-FFF2-40B4-BE49-F238E27FC236}">
                  <a16:creationId xmlns:a16="http://schemas.microsoft.com/office/drawing/2014/main" id="{00000000-0008-0000-4F00-00002C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180975</xdr:rowOff>
        </xdr:from>
        <xdr:to>
          <xdr:col>0</xdr:col>
          <xdr:colOff>352425</xdr:colOff>
          <xdr:row>74</xdr:row>
          <xdr:rowOff>200025</xdr:rowOff>
        </xdr:to>
        <xdr:sp macro="" textlink="">
          <xdr:nvSpPr>
            <xdr:cNvPr id="80941" name="Check Box 45" hidden="1">
              <a:extLst>
                <a:ext uri="{63B3BB69-23CF-44E3-9099-C40C66FF867C}">
                  <a14:compatExt spid="_x0000_s80941"/>
                </a:ext>
                <a:ext uri="{FF2B5EF4-FFF2-40B4-BE49-F238E27FC236}">
                  <a16:creationId xmlns:a16="http://schemas.microsoft.com/office/drawing/2014/main" id="{00000000-0008-0000-4F00-00002D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371475</xdr:rowOff>
        </xdr:from>
        <xdr:to>
          <xdr:col>0</xdr:col>
          <xdr:colOff>352425</xdr:colOff>
          <xdr:row>75</xdr:row>
          <xdr:rowOff>200025</xdr:rowOff>
        </xdr:to>
        <xdr:sp macro="" textlink="">
          <xdr:nvSpPr>
            <xdr:cNvPr id="80942" name="Check Box 46" hidden="1">
              <a:extLst>
                <a:ext uri="{63B3BB69-23CF-44E3-9099-C40C66FF867C}">
                  <a14:compatExt spid="_x0000_s80942"/>
                </a:ext>
                <a:ext uri="{FF2B5EF4-FFF2-40B4-BE49-F238E27FC236}">
                  <a16:creationId xmlns:a16="http://schemas.microsoft.com/office/drawing/2014/main" id="{00000000-0008-0000-4F00-00002E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371475</xdr:rowOff>
        </xdr:from>
        <xdr:to>
          <xdr:col>0</xdr:col>
          <xdr:colOff>352425</xdr:colOff>
          <xdr:row>76</xdr:row>
          <xdr:rowOff>200025</xdr:rowOff>
        </xdr:to>
        <xdr:sp macro="" textlink="">
          <xdr:nvSpPr>
            <xdr:cNvPr id="80943" name="Check Box 47" hidden="1">
              <a:extLst>
                <a:ext uri="{63B3BB69-23CF-44E3-9099-C40C66FF867C}">
                  <a14:compatExt spid="_x0000_s80943"/>
                </a:ext>
                <a:ext uri="{FF2B5EF4-FFF2-40B4-BE49-F238E27FC236}">
                  <a16:creationId xmlns:a16="http://schemas.microsoft.com/office/drawing/2014/main" id="{00000000-0008-0000-4F00-00002F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561975</xdr:rowOff>
        </xdr:from>
        <xdr:to>
          <xdr:col>0</xdr:col>
          <xdr:colOff>352425</xdr:colOff>
          <xdr:row>78</xdr:row>
          <xdr:rowOff>9525</xdr:rowOff>
        </xdr:to>
        <xdr:sp macro="" textlink="">
          <xdr:nvSpPr>
            <xdr:cNvPr id="80944" name="Check Box 48" hidden="1">
              <a:extLst>
                <a:ext uri="{63B3BB69-23CF-44E3-9099-C40C66FF867C}">
                  <a14:compatExt spid="_x0000_s80944"/>
                </a:ext>
                <a:ext uri="{FF2B5EF4-FFF2-40B4-BE49-F238E27FC236}">
                  <a16:creationId xmlns:a16="http://schemas.microsoft.com/office/drawing/2014/main" id="{00000000-0008-0000-4F00-000030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180975</xdr:rowOff>
        </xdr:from>
        <xdr:to>
          <xdr:col>0</xdr:col>
          <xdr:colOff>352425</xdr:colOff>
          <xdr:row>78</xdr:row>
          <xdr:rowOff>200025</xdr:rowOff>
        </xdr:to>
        <xdr:sp macro="" textlink="">
          <xdr:nvSpPr>
            <xdr:cNvPr id="80945" name="Check Box 49" hidden="1">
              <a:extLst>
                <a:ext uri="{63B3BB69-23CF-44E3-9099-C40C66FF867C}">
                  <a14:compatExt spid="_x0000_s80945"/>
                </a:ext>
                <a:ext uri="{FF2B5EF4-FFF2-40B4-BE49-F238E27FC236}">
                  <a16:creationId xmlns:a16="http://schemas.microsoft.com/office/drawing/2014/main" id="{00000000-0008-0000-4F00-000031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371475</xdr:rowOff>
        </xdr:from>
        <xdr:to>
          <xdr:col>0</xdr:col>
          <xdr:colOff>352425</xdr:colOff>
          <xdr:row>80</xdr:row>
          <xdr:rowOff>9525</xdr:rowOff>
        </xdr:to>
        <xdr:sp macro="" textlink="">
          <xdr:nvSpPr>
            <xdr:cNvPr id="80946" name="Check Box 50" hidden="1">
              <a:extLst>
                <a:ext uri="{63B3BB69-23CF-44E3-9099-C40C66FF867C}">
                  <a14:compatExt spid="_x0000_s80946"/>
                </a:ext>
                <a:ext uri="{FF2B5EF4-FFF2-40B4-BE49-F238E27FC236}">
                  <a16:creationId xmlns:a16="http://schemas.microsoft.com/office/drawing/2014/main" id="{00000000-0008-0000-4F00-000032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180975</xdr:rowOff>
        </xdr:from>
        <xdr:to>
          <xdr:col>0</xdr:col>
          <xdr:colOff>352425</xdr:colOff>
          <xdr:row>80</xdr:row>
          <xdr:rowOff>200025</xdr:rowOff>
        </xdr:to>
        <xdr:sp macro="" textlink="">
          <xdr:nvSpPr>
            <xdr:cNvPr id="80947" name="Check Box 51" hidden="1">
              <a:extLst>
                <a:ext uri="{63B3BB69-23CF-44E3-9099-C40C66FF867C}">
                  <a14:compatExt spid="_x0000_s80947"/>
                </a:ext>
                <a:ext uri="{FF2B5EF4-FFF2-40B4-BE49-F238E27FC236}">
                  <a16:creationId xmlns:a16="http://schemas.microsoft.com/office/drawing/2014/main" id="{00000000-0008-0000-4F00-000033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371475</xdr:rowOff>
        </xdr:from>
        <xdr:to>
          <xdr:col>0</xdr:col>
          <xdr:colOff>352425</xdr:colOff>
          <xdr:row>82</xdr:row>
          <xdr:rowOff>9525</xdr:rowOff>
        </xdr:to>
        <xdr:sp macro="" textlink="">
          <xdr:nvSpPr>
            <xdr:cNvPr id="80948" name="Check Box 52" hidden="1">
              <a:extLst>
                <a:ext uri="{63B3BB69-23CF-44E3-9099-C40C66FF867C}">
                  <a14:compatExt spid="_x0000_s80948"/>
                </a:ext>
                <a:ext uri="{FF2B5EF4-FFF2-40B4-BE49-F238E27FC236}">
                  <a16:creationId xmlns:a16="http://schemas.microsoft.com/office/drawing/2014/main" id="{00000000-0008-0000-4F00-000034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180975</xdr:rowOff>
        </xdr:from>
        <xdr:to>
          <xdr:col>0</xdr:col>
          <xdr:colOff>352425</xdr:colOff>
          <xdr:row>82</xdr:row>
          <xdr:rowOff>200025</xdr:rowOff>
        </xdr:to>
        <xdr:sp macro="" textlink="">
          <xdr:nvSpPr>
            <xdr:cNvPr id="80949" name="Check Box 53" hidden="1">
              <a:extLst>
                <a:ext uri="{63B3BB69-23CF-44E3-9099-C40C66FF867C}">
                  <a14:compatExt spid="_x0000_s80949"/>
                </a:ext>
                <a:ext uri="{FF2B5EF4-FFF2-40B4-BE49-F238E27FC236}">
                  <a16:creationId xmlns:a16="http://schemas.microsoft.com/office/drawing/2014/main" id="{00000000-0008-0000-4F00-000035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561975</xdr:rowOff>
        </xdr:from>
        <xdr:to>
          <xdr:col>0</xdr:col>
          <xdr:colOff>352425</xdr:colOff>
          <xdr:row>83</xdr:row>
          <xdr:rowOff>200025</xdr:rowOff>
        </xdr:to>
        <xdr:sp macro="" textlink="">
          <xdr:nvSpPr>
            <xdr:cNvPr id="80950" name="Check Box 54" hidden="1">
              <a:extLst>
                <a:ext uri="{63B3BB69-23CF-44E3-9099-C40C66FF867C}">
                  <a14:compatExt spid="_x0000_s80950"/>
                </a:ext>
                <a:ext uri="{FF2B5EF4-FFF2-40B4-BE49-F238E27FC236}">
                  <a16:creationId xmlns:a16="http://schemas.microsoft.com/office/drawing/2014/main" id="{00000000-0008-0000-4F00-000036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80951" name="Check Box 55" hidden="1">
              <a:extLst>
                <a:ext uri="{63B3BB69-23CF-44E3-9099-C40C66FF867C}">
                  <a14:compatExt spid="_x0000_s80951"/>
                </a:ext>
                <a:ext uri="{FF2B5EF4-FFF2-40B4-BE49-F238E27FC236}">
                  <a16:creationId xmlns:a16="http://schemas.microsoft.com/office/drawing/2014/main" id="{00000000-0008-0000-4F00-000037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0</xdr:rowOff>
        </xdr:from>
        <xdr:to>
          <xdr:col>0</xdr:col>
          <xdr:colOff>352425</xdr:colOff>
          <xdr:row>93</xdr:row>
          <xdr:rowOff>209550</xdr:rowOff>
        </xdr:to>
        <xdr:sp macro="" textlink="">
          <xdr:nvSpPr>
            <xdr:cNvPr id="80952" name="Check Box 56" hidden="1">
              <a:extLst>
                <a:ext uri="{63B3BB69-23CF-44E3-9099-C40C66FF867C}">
                  <a14:compatExt spid="_x0000_s80952"/>
                </a:ext>
                <a:ext uri="{FF2B5EF4-FFF2-40B4-BE49-F238E27FC236}">
                  <a16:creationId xmlns:a16="http://schemas.microsoft.com/office/drawing/2014/main" id="{00000000-0008-0000-4F00-000038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0</xdr:rowOff>
        </xdr:from>
        <xdr:to>
          <xdr:col>0</xdr:col>
          <xdr:colOff>352425</xdr:colOff>
          <xdr:row>95</xdr:row>
          <xdr:rowOff>19050</xdr:rowOff>
        </xdr:to>
        <xdr:sp macro="" textlink="">
          <xdr:nvSpPr>
            <xdr:cNvPr id="80953" name="Check Box 57" hidden="1">
              <a:extLst>
                <a:ext uri="{63B3BB69-23CF-44E3-9099-C40C66FF867C}">
                  <a14:compatExt spid="_x0000_s80953"/>
                </a:ext>
                <a:ext uri="{FF2B5EF4-FFF2-40B4-BE49-F238E27FC236}">
                  <a16:creationId xmlns:a16="http://schemas.microsoft.com/office/drawing/2014/main" id="{00000000-0008-0000-4F00-000039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0</xdr:rowOff>
        </xdr:from>
        <xdr:to>
          <xdr:col>0</xdr:col>
          <xdr:colOff>352425</xdr:colOff>
          <xdr:row>96</xdr:row>
          <xdr:rowOff>19050</xdr:rowOff>
        </xdr:to>
        <xdr:sp macro="" textlink="">
          <xdr:nvSpPr>
            <xdr:cNvPr id="80954" name="Check Box 58" hidden="1">
              <a:extLst>
                <a:ext uri="{63B3BB69-23CF-44E3-9099-C40C66FF867C}">
                  <a14:compatExt spid="_x0000_s80954"/>
                </a:ext>
                <a:ext uri="{FF2B5EF4-FFF2-40B4-BE49-F238E27FC236}">
                  <a16:creationId xmlns:a16="http://schemas.microsoft.com/office/drawing/2014/main" id="{00000000-0008-0000-4F00-00003A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0</xdr:rowOff>
        </xdr:from>
        <xdr:to>
          <xdr:col>0</xdr:col>
          <xdr:colOff>352425</xdr:colOff>
          <xdr:row>96</xdr:row>
          <xdr:rowOff>209550</xdr:rowOff>
        </xdr:to>
        <xdr:sp macro="" textlink="">
          <xdr:nvSpPr>
            <xdr:cNvPr id="80955" name="Check Box 59" hidden="1">
              <a:extLst>
                <a:ext uri="{63B3BB69-23CF-44E3-9099-C40C66FF867C}">
                  <a14:compatExt spid="_x0000_s80955"/>
                </a:ext>
                <a:ext uri="{FF2B5EF4-FFF2-40B4-BE49-F238E27FC236}">
                  <a16:creationId xmlns:a16="http://schemas.microsoft.com/office/drawing/2014/main" id="{00000000-0008-0000-4F00-00003B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99</xdr:row>
          <xdr:rowOff>209550</xdr:rowOff>
        </xdr:to>
        <xdr:sp macro="" textlink="">
          <xdr:nvSpPr>
            <xdr:cNvPr id="80956" name="Check Box 60" hidden="1">
              <a:extLst>
                <a:ext uri="{63B3BB69-23CF-44E3-9099-C40C66FF867C}">
                  <a14:compatExt spid="_x0000_s80956"/>
                </a:ext>
                <a:ext uri="{FF2B5EF4-FFF2-40B4-BE49-F238E27FC236}">
                  <a16:creationId xmlns:a16="http://schemas.microsoft.com/office/drawing/2014/main" id="{00000000-0008-0000-4F00-00003C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100</xdr:row>
          <xdr:rowOff>0</xdr:rowOff>
        </xdr:from>
        <xdr:to>
          <xdr:col>0</xdr:col>
          <xdr:colOff>352425</xdr:colOff>
          <xdr:row>100</xdr:row>
          <xdr:rowOff>209550</xdr:rowOff>
        </xdr:to>
        <xdr:sp macro="" textlink="">
          <xdr:nvSpPr>
            <xdr:cNvPr id="80957" name="Check Box 61" hidden="1">
              <a:extLst>
                <a:ext uri="{63B3BB69-23CF-44E3-9099-C40C66FF867C}">
                  <a14:compatExt spid="_x0000_s80957"/>
                </a:ext>
                <a:ext uri="{FF2B5EF4-FFF2-40B4-BE49-F238E27FC236}">
                  <a16:creationId xmlns:a16="http://schemas.microsoft.com/office/drawing/2014/main" id="{00000000-0008-0000-4F00-00003D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0</xdr:rowOff>
        </xdr:from>
        <xdr:to>
          <xdr:col>0</xdr:col>
          <xdr:colOff>352425</xdr:colOff>
          <xdr:row>102</xdr:row>
          <xdr:rowOff>19050</xdr:rowOff>
        </xdr:to>
        <xdr:sp macro="" textlink="">
          <xdr:nvSpPr>
            <xdr:cNvPr id="80958" name="Check Box 62" hidden="1">
              <a:extLst>
                <a:ext uri="{63B3BB69-23CF-44E3-9099-C40C66FF867C}">
                  <a14:compatExt spid="_x0000_s80958"/>
                </a:ext>
                <a:ext uri="{FF2B5EF4-FFF2-40B4-BE49-F238E27FC236}">
                  <a16:creationId xmlns:a16="http://schemas.microsoft.com/office/drawing/2014/main" id="{00000000-0008-0000-4F00-00003E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180975</xdr:rowOff>
        </xdr:from>
        <xdr:to>
          <xdr:col>0</xdr:col>
          <xdr:colOff>352425</xdr:colOff>
          <xdr:row>103</xdr:row>
          <xdr:rowOff>9525</xdr:rowOff>
        </xdr:to>
        <xdr:sp macro="" textlink="">
          <xdr:nvSpPr>
            <xdr:cNvPr id="80959" name="Check Box 63" hidden="1">
              <a:extLst>
                <a:ext uri="{63B3BB69-23CF-44E3-9099-C40C66FF867C}">
                  <a14:compatExt spid="_x0000_s80959"/>
                </a:ext>
                <a:ext uri="{FF2B5EF4-FFF2-40B4-BE49-F238E27FC236}">
                  <a16:creationId xmlns:a16="http://schemas.microsoft.com/office/drawing/2014/main" id="{00000000-0008-0000-4F00-00003F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103</xdr:row>
          <xdr:rowOff>0</xdr:rowOff>
        </xdr:from>
        <xdr:to>
          <xdr:col>0</xdr:col>
          <xdr:colOff>352425</xdr:colOff>
          <xdr:row>103</xdr:row>
          <xdr:rowOff>209550</xdr:rowOff>
        </xdr:to>
        <xdr:sp macro="" textlink="">
          <xdr:nvSpPr>
            <xdr:cNvPr id="80960" name="Check Box 64" hidden="1">
              <a:extLst>
                <a:ext uri="{63B3BB69-23CF-44E3-9099-C40C66FF867C}">
                  <a14:compatExt spid="_x0000_s80960"/>
                </a:ext>
                <a:ext uri="{FF2B5EF4-FFF2-40B4-BE49-F238E27FC236}">
                  <a16:creationId xmlns:a16="http://schemas.microsoft.com/office/drawing/2014/main" id="{00000000-0008-0000-4F00-000040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104</xdr:row>
          <xdr:rowOff>0</xdr:rowOff>
        </xdr:from>
        <xdr:to>
          <xdr:col>0</xdr:col>
          <xdr:colOff>352425</xdr:colOff>
          <xdr:row>104</xdr:row>
          <xdr:rowOff>209550</xdr:rowOff>
        </xdr:to>
        <xdr:sp macro="" textlink="">
          <xdr:nvSpPr>
            <xdr:cNvPr id="80961" name="Check Box 65" hidden="1">
              <a:extLst>
                <a:ext uri="{63B3BB69-23CF-44E3-9099-C40C66FF867C}">
                  <a14:compatExt spid="_x0000_s80961"/>
                </a:ext>
                <a:ext uri="{FF2B5EF4-FFF2-40B4-BE49-F238E27FC236}">
                  <a16:creationId xmlns:a16="http://schemas.microsoft.com/office/drawing/2014/main" id="{00000000-0008-0000-4F00-000041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105</xdr:row>
          <xdr:rowOff>0</xdr:rowOff>
        </xdr:from>
        <xdr:to>
          <xdr:col>0</xdr:col>
          <xdr:colOff>352425</xdr:colOff>
          <xdr:row>105</xdr:row>
          <xdr:rowOff>209550</xdr:rowOff>
        </xdr:to>
        <xdr:sp macro="" textlink="">
          <xdr:nvSpPr>
            <xdr:cNvPr id="80962" name="Check Box 66" hidden="1">
              <a:extLst>
                <a:ext uri="{63B3BB69-23CF-44E3-9099-C40C66FF867C}">
                  <a14:compatExt spid="_x0000_s80962"/>
                </a:ext>
                <a:ext uri="{FF2B5EF4-FFF2-40B4-BE49-F238E27FC236}">
                  <a16:creationId xmlns:a16="http://schemas.microsoft.com/office/drawing/2014/main" id="{00000000-0008-0000-4F00-000042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106</xdr:row>
          <xdr:rowOff>0</xdr:rowOff>
        </xdr:from>
        <xdr:to>
          <xdr:col>0</xdr:col>
          <xdr:colOff>352425</xdr:colOff>
          <xdr:row>106</xdr:row>
          <xdr:rowOff>209550</xdr:rowOff>
        </xdr:to>
        <xdr:sp macro="" textlink="">
          <xdr:nvSpPr>
            <xdr:cNvPr id="80963" name="Check Box 67" hidden="1">
              <a:extLst>
                <a:ext uri="{63B3BB69-23CF-44E3-9099-C40C66FF867C}">
                  <a14:compatExt spid="_x0000_s80963"/>
                </a:ext>
                <a:ext uri="{FF2B5EF4-FFF2-40B4-BE49-F238E27FC236}">
                  <a16:creationId xmlns:a16="http://schemas.microsoft.com/office/drawing/2014/main" id="{00000000-0008-0000-4F00-000043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0</xdr:rowOff>
        </xdr:from>
        <xdr:to>
          <xdr:col>0</xdr:col>
          <xdr:colOff>352425</xdr:colOff>
          <xdr:row>108</xdr:row>
          <xdr:rowOff>19050</xdr:rowOff>
        </xdr:to>
        <xdr:sp macro="" textlink="">
          <xdr:nvSpPr>
            <xdr:cNvPr id="80964" name="Check Box 68" hidden="1">
              <a:extLst>
                <a:ext uri="{63B3BB69-23CF-44E3-9099-C40C66FF867C}">
                  <a14:compatExt spid="_x0000_s80964"/>
                </a:ext>
                <a:ext uri="{FF2B5EF4-FFF2-40B4-BE49-F238E27FC236}">
                  <a16:creationId xmlns:a16="http://schemas.microsoft.com/office/drawing/2014/main" id="{00000000-0008-0000-4F00-000044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107</xdr:row>
          <xdr:rowOff>180975</xdr:rowOff>
        </xdr:from>
        <xdr:to>
          <xdr:col>0</xdr:col>
          <xdr:colOff>352425</xdr:colOff>
          <xdr:row>108</xdr:row>
          <xdr:rowOff>200025</xdr:rowOff>
        </xdr:to>
        <xdr:sp macro="" textlink="">
          <xdr:nvSpPr>
            <xdr:cNvPr id="80965" name="Check Box 69" hidden="1">
              <a:extLst>
                <a:ext uri="{63B3BB69-23CF-44E3-9099-C40C66FF867C}">
                  <a14:compatExt spid="_x0000_s80965"/>
                </a:ext>
                <a:ext uri="{FF2B5EF4-FFF2-40B4-BE49-F238E27FC236}">
                  <a16:creationId xmlns:a16="http://schemas.microsoft.com/office/drawing/2014/main" id="{00000000-0008-0000-4F00-000045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109</xdr:row>
          <xdr:rowOff>0</xdr:rowOff>
        </xdr:from>
        <xdr:to>
          <xdr:col>0</xdr:col>
          <xdr:colOff>352425</xdr:colOff>
          <xdr:row>109</xdr:row>
          <xdr:rowOff>209550</xdr:rowOff>
        </xdr:to>
        <xdr:sp macro="" textlink="">
          <xdr:nvSpPr>
            <xdr:cNvPr id="80966" name="Check Box 70" hidden="1">
              <a:extLst>
                <a:ext uri="{63B3BB69-23CF-44E3-9099-C40C66FF867C}">
                  <a14:compatExt spid="_x0000_s80966"/>
                </a:ext>
                <a:ext uri="{FF2B5EF4-FFF2-40B4-BE49-F238E27FC236}">
                  <a16:creationId xmlns:a16="http://schemas.microsoft.com/office/drawing/2014/main" id="{00000000-0008-0000-4F00-000046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0</xdr:rowOff>
        </xdr:from>
        <xdr:to>
          <xdr:col>0</xdr:col>
          <xdr:colOff>352425</xdr:colOff>
          <xdr:row>111</xdr:row>
          <xdr:rowOff>19050</xdr:rowOff>
        </xdr:to>
        <xdr:sp macro="" textlink="">
          <xdr:nvSpPr>
            <xdr:cNvPr id="80967" name="Check Box 71" hidden="1">
              <a:extLst>
                <a:ext uri="{63B3BB69-23CF-44E3-9099-C40C66FF867C}">
                  <a14:compatExt spid="_x0000_s80967"/>
                </a:ext>
                <a:ext uri="{FF2B5EF4-FFF2-40B4-BE49-F238E27FC236}">
                  <a16:creationId xmlns:a16="http://schemas.microsoft.com/office/drawing/2014/main" id="{00000000-0008-0000-4F00-000047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110</xdr:row>
          <xdr:rowOff>180975</xdr:rowOff>
        </xdr:from>
        <xdr:to>
          <xdr:col>0</xdr:col>
          <xdr:colOff>352425</xdr:colOff>
          <xdr:row>112</xdr:row>
          <xdr:rowOff>9525</xdr:rowOff>
        </xdr:to>
        <xdr:sp macro="" textlink="">
          <xdr:nvSpPr>
            <xdr:cNvPr id="80968" name="Check Box 72" hidden="1">
              <a:extLst>
                <a:ext uri="{63B3BB69-23CF-44E3-9099-C40C66FF867C}">
                  <a14:compatExt spid="_x0000_s80968"/>
                </a:ext>
                <a:ext uri="{FF2B5EF4-FFF2-40B4-BE49-F238E27FC236}">
                  <a16:creationId xmlns:a16="http://schemas.microsoft.com/office/drawing/2014/main" id="{00000000-0008-0000-4F00-000048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112</xdr:row>
          <xdr:rowOff>0</xdr:rowOff>
        </xdr:from>
        <xdr:to>
          <xdr:col>0</xdr:col>
          <xdr:colOff>352425</xdr:colOff>
          <xdr:row>113</xdr:row>
          <xdr:rowOff>19050</xdr:rowOff>
        </xdr:to>
        <xdr:sp macro="" textlink="">
          <xdr:nvSpPr>
            <xdr:cNvPr id="80969" name="Check Box 73" hidden="1">
              <a:extLst>
                <a:ext uri="{63B3BB69-23CF-44E3-9099-C40C66FF867C}">
                  <a14:compatExt spid="_x0000_s80969"/>
                </a:ext>
                <a:ext uri="{FF2B5EF4-FFF2-40B4-BE49-F238E27FC236}">
                  <a16:creationId xmlns:a16="http://schemas.microsoft.com/office/drawing/2014/main" id="{00000000-0008-0000-4F00-000049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114</xdr:row>
          <xdr:rowOff>228600</xdr:rowOff>
        </xdr:from>
        <xdr:to>
          <xdr:col>0</xdr:col>
          <xdr:colOff>352425</xdr:colOff>
          <xdr:row>115</xdr:row>
          <xdr:rowOff>200025</xdr:rowOff>
        </xdr:to>
        <xdr:sp macro="" textlink="">
          <xdr:nvSpPr>
            <xdr:cNvPr id="80970" name="Check Box 74" hidden="1">
              <a:extLst>
                <a:ext uri="{63B3BB69-23CF-44E3-9099-C40C66FF867C}">
                  <a14:compatExt spid="_x0000_s80970"/>
                </a:ext>
                <a:ext uri="{FF2B5EF4-FFF2-40B4-BE49-F238E27FC236}">
                  <a16:creationId xmlns:a16="http://schemas.microsoft.com/office/drawing/2014/main" id="{00000000-0008-0000-4F00-00004A3C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4</xdr:row>
          <xdr:rowOff>209550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17</xdr:row>
          <xdr:rowOff>19050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228600</xdr:rowOff>
        </xdr:from>
        <xdr:to>
          <xdr:col>0</xdr:col>
          <xdr:colOff>352425</xdr:colOff>
          <xdr:row>20</xdr:row>
          <xdr:rowOff>200025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228600</xdr:rowOff>
        </xdr:from>
        <xdr:to>
          <xdr:col>0</xdr:col>
          <xdr:colOff>352425</xdr:colOff>
          <xdr:row>27</xdr:row>
          <xdr:rowOff>200025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371475</xdr:rowOff>
        </xdr:from>
        <xdr:to>
          <xdr:col>0</xdr:col>
          <xdr:colOff>352425</xdr:colOff>
          <xdr:row>29</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0</xdr:col>
          <xdr:colOff>352425</xdr:colOff>
          <xdr:row>29</xdr:row>
          <xdr:rowOff>200025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33</xdr:row>
          <xdr:rowOff>19050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34</xdr:row>
          <xdr:rowOff>19050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800-00001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800-00001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800-00001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37</xdr:row>
          <xdr:rowOff>209550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800-00001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39</xdr:row>
          <xdr:rowOff>19050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800-00001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0</xdr:rowOff>
        </xdr:from>
        <xdr:to>
          <xdr:col>0</xdr:col>
          <xdr:colOff>352425</xdr:colOff>
          <xdr:row>49</xdr:row>
          <xdr:rowOff>19050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48</xdr:row>
          <xdr:rowOff>180975</xdr:rowOff>
        </xdr:from>
        <xdr:to>
          <xdr:col>0</xdr:col>
          <xdr:colOff>352425</xdr:colOff>
          <xdr:row>50</xdr:row>
          <xdr:rowOff>9525</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180975</xdr:rowOff>
        </xdr:from>
        <xdr:to>
          <xdr:col>0</xdr:col>
          <xdr:colOff>352425</xdr:colOff>
          <xdr:row>51</xdr:row>
          <xdr:rowOff>200025</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371475</xdr:rowOff>
        </xdr:from>
        <xdr:to>
          <xdr:col>0</xdr:col>
          <xdr:colOff>352425</xdr:colOff>
          <xdr:row>53</xdr:row>
          <xdr:rowOff>9525</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228600</xdr:rowOff>
        </xdr:from>
        <xdr:to>
          <xdr:col>0</xdr:col>
          <xdr:colOff>352425</xdr:colOff>
          <xdr:row>56</xdr:row>
          <xdr:rowOff>9525</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180975</xdr:rowOff>
        </xdr:from>
        <xdr:to>
          <xdr:col>0</xdr:col>
          <xdr:colOff>352425</xdr:colOff>
          <xdr:row>56</xdr:row>
          <xdr:rowOff>200025</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371475</xdr:rowOff>
        </xdr:from>
        <xdr:to>
          <xdr:col>0</xdr:col>
          <xdr:colOff>352425</xdr:colOff>
          <xdr:row>57</xdr:row>
          <xdr:rowOff>200025</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371475</xdr:rowOff>
        </xdr:from>
        <xdr:to>
          <xdr:col>0</xdr:col>
          <xdr:colOff>352425</xdr:colOff>
          <xdr:row>59</xdr:row>
          <xdr:rowOff>9525</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180975</xdr:rowOff>
        </xdr:from>
        <xdr:to>
          <xdr:col>0</xdr:col>
          <xdr:colOff>352425</xdr:colOff>
          <xdr:row>59</xdr:row>
          <xdr:rowOff>200025</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561975</xdr:rowOff>
        </xdr:from>
        <xdr:to>
          <xdr:col>0</xdr:col>
          <xdr:colOff>352425</xdr:colOff>
          <xdr:row>61</xdr:row>
          <xdr:rowOff>9525</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0</xdr:col>
          <xdr:colOff>352425</xdr:colOff>
          <xdr:row>62</xdr:row>
          <xdr:rowOff>9525</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64</xdr:row>
          <xdr:rowOff>209550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72</xdr:row>
          <xdr:rowOff>19050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73</xdr:row>
          <xdr:rowOff>19050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0</xdr:rowOff>
        </xdr:from>
        <xdr:to>
          <xdr:col>0</xdr:col>
          <xdr:colOff>352425</xdr:colOff>
          <xdr:row>74</xdr:row>
          <xdr:rowOff>19050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0</xdr:rowOff>
        </xdr:from>
        <xdr:to>
          <xdr:col>0</xdr:col>
          <xdr:colOff>352425</xdr:colOff>
          <xdr:row>74</xdr:row>
          <xdr:rowOff>209550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75</xdr:row>
          <xdr:rowOff>209550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228600</xdr:rowOff>
        </xdr:from>
        <xdr:to>
          <xdr:col>0</xdr:col>
          <xdr:colOff>352425</xdr:colOff>
          <xdr:row>79</xdr:row>
          <xdr:rowOff>9525</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0</xdr:rowOff>
        </xdr:from>
        <xdr:to>
          <xdr:col>0</xdr:col>
          <xdr:colOff>352425</xdr:colOff>
          <xdr:row>79</xdr:row>
          <xdr:rowOff>209550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0</xdr:rowOff>
        </xdr:from>
        <xdr:to>
          <xdr:col>0</xdr:col>
          <xdr:colOff>352425</xdr:colOff>
          <xdr:row>80</xdr:row>
          <xdr:rowOff>209550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0</xdr:rowOff>
        </xdr:from>
        <xdr:to>
          <xdr:col>0</xdr:col>
          <xdr:colOff>352425</xdr:colOff>
          <xdr:row>81</xdr:row>
          <xdr:rowOff>209550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561975</xdr:rowOff>
        </xdr:from>
        <xdr:to>
          <xdr:col>0</xdr:col>
          <xdr:colOff>352425</xdr:colOff>
          <xdr:row>83</xdr:row>
          <xdr:rowOff>9525</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83</xdr:row>
          <xdr:rowOff>209550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85</xdr:row>
          <xdr:rowOff>19050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228600</xdr:rowOff>
        </xdr:from>
        <xdr:to>
          <xdr:col>0</xdr:col>
          <xdr:colOff>352425</xdr:colOff>
          <xdr:row>87</xdr:row>
          <xdr:rowOff>200025</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5000-000001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5</xdr:row>
          <xdr:rowOff>209550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5000-000002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5000-000003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xdr:row>
          <xdr:rowOff>0</xdr:rowOff>
        </xdr:from>
        <xdr:to>
          <xdr:col>0</xdr:col>
          <xdr:colOff>352425</xdr:colOff>
          <xdr:row>7</xdr:row>
          <xdr:rowOff>209550</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5000-000004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xdr:row>
          <xdr:rowOff>0</xdr:rowOff>
        </xdr:from>
        <xdr:to>
          <xdr:col>0</xdr:col>
          <xdr:colOff>352425</xdr:colOff>
          <xdr:row>8</xdr:row>
          <xdr:rowOff>209550</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5000-000005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5000-000006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81927" name="Check Box 7" hidden="1">
              <a:extLst>
                <a:ext uri="{63B3BB69-23CF-44E3-9099-C40C66FF867C}">
                  <a14:compatExt spid="_x0000_s81927"/>
                </a:ext>
                <a:ext uri="{FF2B5EF4-FFF2-40B4-BE49-F238E27FC236}">
                  <a16:creationId xmlns:a16="http://schemas.microsoft.com/office/drawing/2014/main" id="{00000000-0008-0000-5000-000007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81928" name="Check Box 8" hidden="1">
              <a:extLst>
                <a:ext uri="{63B3BB69-23CF-44E3-9099-C40C66FF867C}">
                  <a14:compatExt spid="_x0000_s81928"/>
                </a:ext>
                <a:ext uri="{FF2B5EF4-FFF2-40B4-BE49-F238E27FC236}">
                  <a16:creationId xmlns:a16="http://schemas.microsoft.com/office/drawing/2014/main" id="{00000000-0008-0000-5000-000008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81929" name="Check Box 9" hidden="1">
              <a:extLst>
                <a:ext uri="{63B3BB69-23CF-44E3-9099-C40C66FF867C}">
                  <a14:compatExt spid="_x0000_s81929"/>
                </a:ext>
                <a:ext uri="{FF2B5EF4-FFF2-40B4-BE49-F238E27FC236}">
                  <a16:creationId xmlns:a16="http://schemas.microsoft.com/office/drawing/2014/main" id="{00000000-0008-0000-5000-000009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15</xdr:row>
          <xdr:rowOff>0</xdr:rowOff>
        </xdr:from>
        <xdr:to>
          <xdr:col>0</xdr:col>
          <xdr:colOff>352425</xdr:colOff>
          <xdr:row>15</xdr:row>
          <xdr:rowOff>209550</xdr:rowOff>
        </xdr:to>
        <xdr:sp macro="" textlink="">
          <xdr:nvSpPr>
            <xdr:cNvPr id="81930" name="Check Box 10" hidden="1">
              <a:extLst>
                <a:ext uri="{63B3BB69-23CF-44E3-9099-C40C66FF867C}">
                  <a14:compatExt spid="_x0000_s81930"/>
                </a:ext>
                <a:ext uri="{FF2B5EF4-FFF2-40B4-BE49-F238E27FC236}">
                  <a16:creationId xmlns:a16="http://schemas.microsoft.com/office/drawing/2014/main" id="{00000000-0008-0000-5000-00000A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0</xdr:rowOff>
        </xdr:from>
        <xdr:to>
          <xdr:col>0</xdr:col>
          <xdr:colOff>352425</xdr:colOff>
          <xdr:row>16</xdr:row>
          <xdr:rowOff>209550</xdr:rowOff>
        </xdr:to>
        <xdr:sp macro="" textlink="">
          <xdr:nvSpPr>
            <xdr:cNvPr id="81931" name="Check Box 11" hidden="1">
              <a:extLst>
                <a:ext uri="{63B3BB69-23CF-44E3-9099-C40C66FF867C}">
                  <a14:compatExt spid="_x0000_s81931"/>
                </a:ext>
                <a:ext uri="{FF2B5EF4-FFF2-40B4-BE49-F238E27FC236}">
                  <a16:creationId xmlns:a16="http://schemas.microsoft.com/office/drawing/2014/main" id="{00000000-0008-0000-5000-00000B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18</xdr:row>
          <xdr:rowOff>19050</xdr:rowOff>
        </xdr:to>
        <xdr:sp macro="" textlink="">
          <xdr:nvSpPr>
            <xdr:cNvPr id="81932" name="Check Box 12" hidden="1">
              <a:extLst>
                <a:ext uri="{63B3BB69-23CF-44E3-9099-C40C66FF867C}">
                  <a14:compatExt spid="_x0000_s81932"/>
                </a:ext>
                <a:ext uri="{FF2B5EF4-FFF2-40B4-BE49-F238E27FC236}">
                  <a16:creationId xmlns:a16="http://schemas.microsoft.com/office/drawing/2014/main" id="{00000000-0008-0000-5000-00000C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20</xdr:row>
          <xdr:rowOff>0</xdr:rowOff>
        </xdr:from>
        <xdr:to>
          <xdr:col>0</xdr:col>
          <xdr:colOff>352425</xdr:colOff>
          <xdr:row>20</xdr:row>
          <xdr:rowOff>209550</xdr:rowOff>
        </xdr:to>
        <xdr:sp macro="" textlink="">
          <xdr:nvSpPr>
            <xdr:cNvPr id="81933" name="Check Box 13" hidden="1">
              <a:extLst>
                <a:ext uri="{63B3BB69-23CF-44E3-9099-C40C66FF867C}">
                  <a14:compatExt spid="_x0000_s81933"/>
                </a:ext>
                <a:ext uri="{FF2B5EF4-FFF2-40B4-BE49-F238E27FC236}">
                  <a16:creationId xmlns:a16="http://schemas.microsoft.com/office/drawing/2014/main" id="{00000000-0008-0000-5000-00000D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228600</xdr:rowOff>
        </xdr:from>
        <xdr:to>
          <xdr:col>0</xdr:col>
          <xdr:colOff>352425</xdr:colOff>
          <xdr:row>28</xdr:row>
          <xdr:rowOff>9525</xdr:rowOff>
        </xdr:to>
        <xdr:sp macro="" textlink="">
          <xdr:nvSpPr>
            <xdr:cNvPr id="81934" name="Check Box 14" hidden="1">
              <a:extLst>
                <a:ext uri="{63B3BB69-23CF-44E3-9099-C40C66FF867C}">
                  <a14:compatExt spid="_x0000_s81934"/>
                </a:ext>
                <a:ext uri="{FF2B5EF4-FFF2-40B4-BE49-F238E27FC236}">
                  <a16:creationId xmlns:a16="http://schemas.microsoft.com/office/drawing/2014/main" id="{00000000-0008-0000-5000-00000E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81935" name="Check Box 15" hidden="1">
              <a:extLst>
                <a:ext uri="{63B3BB69-23CF-44E3-9099-C40C66FF867C}">
                  <a14:compatExt spid="_x0000_s81935"/>
                </a:ext>
                <a:ext uri="{FF2B5EF4-FFF2-40B4-BE49-F238E27FC236}">
                  <a16:creationId xmlns:a16="http://schemas.microsoft.com/office/drawing/2014/main" id="{00000000-0008-0000-5000-00000F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561975</xdr:rowOff>
        </xdr:from>
        <xdr:to>
          <xdr:col>0</xdr:col>
          <xdr:colOff>352425</xdr:colOff>
          <xdr:row>30</xdr:row>
          <xdr:rowOff>9525</xdr:rowOff>
        </xdr:to>
        <xdr:sp macro="" textlink="">
          <xdr:nvSpPr>
            <xdr:cNvPr id="81936" name="Check Box 16" hidden="1">
              <a:extLst>
                <a:ext uri="{63B3BB69-23CF-44E3-9099-C40C66FF867C}">
                  <a14:compatExt spid="_x0000_s81936"/>
                </a:ext>
                <a:ext uri="{FF2B5EF4-FFF2-40B4-BE49-F238E27FC236}">
                  <a16:creationId xmlns:a16="http://schemas.microsoft.com/office/drawing/2014/main" id="{00000000-0008-0000-5000-000010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180975</xdr:rowOff>
        </xdr:from>
        <xdr:to>
          <xdr:col>0</xdr:col>
          <xdr:colOff>352425</xdr:colOff>
          <xdr:row>30</xdr:row>
          <xdr:rowOff>200025</xdr:rowOff>
        </xdr:to>
        <xdr:sp macro="" textlink="">
          <xdr:nvSpPr>
            <xdr:cNvPr id="81937" name="Check Box 17" hidden="1">
              <a:extLst>
                <a:ext uri="{63B3BB69-23CF-44E3-9099-C40C66FF867C}">
                  <a14:compatExt spid="_x0000_s81937"/>
                </a:ext>
                <a:ext uri="{FF2B5EF4-FFF2-40B4-BE49-F238E27FC236}">
                  <a16:creationId xmlns:a16="http://schemas.microsoft.com/office/drawing/2014/main" id="{00000000-0008-0000-5000-000011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30</xdr:row>
          <xdr:rowOff>371475</xdr:rowOff>
        </xdr:from>
        <xdr:to>
          <xdr:col>0</xdr:col>
          <xdr:colOff>352425</xdr:colOff>
          <xdr:row>31</xdr:row>
          <xdr:rowOff>200025</xdr:rowOff>
        </xdr:to>
        <xdr:sp macro="" textlink="">
          <xdr:nvSpPr>
            <xdr:cNvPr id="81938" name="Check Box 18" hidden="1">
              <a:extLst>
                <a:ext uri="{63B3BB69-23CF-44E3-9099-C40C66FF867C}">
                  <a14:compatExt spid="_x0000_s81938"/>
                </a:ext>
                <a:ext uri="{FF2B5EF4-FFF2-40B4-BE49-F238E27FC236}">
                  <a16:creationId xmlns:a16="http://schemas.microsoft.com/office/drawing/2014/main" id="{00000000-0008-0000-5000-000012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371475</xdr:rowOff>
        </xdr:from>
        <xdr:to>
          <xdr:col>0</xdr:col>
          <xdr:colOff>352425</xdr:colOff>
          <xdr:row>32</xdr:row>
          <xdr:rowOff>200025</xdr:rowOff>
        </xdr:to>
        <xdr:sp macro="" textlink="">
          <xdr:nvSpPr>
            <xdr:cNvPr id="81939" name="Check Box 19" hidden="1">
              <a:extLst>
                <a:ext uri="{63B3BB69-23CF-44E3-9099-C40C66FF867C}">
                  <a14:compatExt spid="_x0000_s81939"/>
                </a:ext>
                <a:ext uri="{FF2B5EF4-FFF2-40B4-BE49-F238E27FC236}">
                  <a16:creationId xmlns:a16="http://schemas.microsoft.com/office/drawing/2014/main" id="{00000000-0008-0000-5000-000013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371475</xdr:rowOff>
        </xdr:from>
        <xdr:to>
          <xdr:col>0</xdr:col>
          <xdr:colOff>352425</xdr:colOff>
          <xdr:row>33</xdr:row>
          <xdr:rowOff>200025</xdr:rowOff>
        </xdr:to>
        <xdr:sp macro="" textlink="">
          <xdr:nvSpPr>
            <xdr:cNvPr id="81940" name="Check Box 20" hidden="1">
              <a:extLst>
                <a:ext uri="{63B3BB69-23CF-44E3-9099-C40C66FF867C}">
                  <a14:compatExt spid="_x0000_s81940"/>
                </a:ext>
                <a:ext uri="{FF2B5EF4-FFF2-40B4-BE49-F238E27FC236}">
                  <a16:creationId xmlns:a16="http://schemas.microsoft.com/office/drawing/2014/main" id="{00000000-0008-0000-5000-000014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371475</xdr:rowOff>
        </xdr:from>
        <xdr:to>
          <xdr:col>0</xdr:col>
          <xdr:colOff>352425</xdr:colOff>
          <xdr:row>34</xdr:row>
          <xdr:rowOff>200025</xdr:rowOff>
        </xdr:to>
        <xdr:sp macro="" textlink="">
          <xdr:nvSpPr>
            <xdr:cNvPr id="81941" name="Check Box 21" hidden="1">
              <a:extLst>
                <a:ext uri="{63B3BB69-23CF-44E3-9099-C40C66FF867C}">
                  <a14:compatExt spid="_x0000_s81941"/>
                </a:ext>
                <a:ext uri="{FF2B5EF4-FFF2-40B4-BE49-F238E27FC236}">
                  <a16:creationId xmlns:a16="http://schemas.microsoft.com/office/drawing/2014/main" id="{00000000-0008-0000-5000-000015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81942" name="Check Box 22" hidden="1">
              <a:extLst>
                <a:ext uri="{63B3BB69-23CF-44E3-9099-C40C66FF867C}">
                  <a14:compatExt spid="_x0000_s81942"/>
                </a:ext>
                <a:ext uri="{FF2B5EF4-FFF2-40B4-BE49-F238E27FC236}">
                  <a16:creationId xmlns:a16="http://schemas.microsoft.com/office/drawing/2014/main" id="{00000000-0008-0000-5000-000016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81943" name="Check Box 23" hidden="1">
              <a:extLst>
                <a:ext uri="{63B3BB69-23CF-44E3-9099-C40C66FF867C}">
                  <a14:compatExt spid="_x0000_s81943"/>
                </a:ext>
                <a:ext uri="{FF2B5EF4-FFF2-40B4-BE49-F238E27FC236}">
                  <a16:creationId xmlns:a16="http://schemas.microsoft.com/office/drawing/2014/main" id="{00000000-0008-0000-5000-000017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0</xdr:rowOff>
        </xdr:from>
        <xdr:to>
          <xdr:col>0</xdr:col>
          <xdr:colOff>352425</xdr:colOff>
          <xdr:row>39</xdr:row>
          <xdr:rowOff>209550</xdr:rowOff>
        </xdr:to>
        <xdr:sp macro="" textlink="">
          <xdr:nvSpPr>
            <xdr:cNvPr id="81944" name="Check Box 24" hidden="1">
              <a:extLst>
                <a:ext uri="{63B3BB69-23CF-44E3-9099-C40C66FF867C}">
                  <a14:compatExt spid="_x0000_s81944"/>
                </a:ext>
                <a:ext uri="{FF2B5EF4-FFF2-40B4-BE49-F238E27FC236}">
                  <a16:creationId xmlns:a16="http://schemas.microsoft.com/office/drawing/2014/main" id="{00000000-0008-0000-5000-000018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81945" name="Check Box 25" hidden="1">
              <a:extLst>
                <a:ext uri="{63B3BB69-23CF-44E3-9099-C40C66FF867C}">
                  <a14:compatExt spid="_x0000_s81945"/>
                </a:ext>
                <a:ext uri="{FF2B5EF4-FFF2-40B4-BE49-F238E27FC236}">
                  <a16:creationId xmlns:a16="http://schemas.microsoft.com/office/drawing/2014/main" id="{00000000-0008-0000-5000-000019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81946" name="Check Box 26" hidden="1">
              <a:extLst>
                <a:ext uri="{63B3BB69-23CF-44E3-9099-C40C66FF867C}">
                  <a14:compatExt spid="_x0000_s81946"/>
                </a:ext>
                <a:ext uri="{FF2B5EF4-FFF2-40B4-BE49-F238E27FC236}">
                  <a16:creationId xmlns:a16="http://schemas.microsoft.com/office/drawing/2014/main" id="{00000000-0008-0000-5000-00001A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81947" name="Check Box 27" hidden="1">
              <a:extLst>
                <a:ext uri="{63B3BB69-23CF-44E3-9099-C40C66FF867C}">
                  <a14:compatExt spid="_x0000_s81947"/>
                </a:ext>
                <a:ext uri="{FF2B5EF4-FFF2-40B4-BE49-F238E27FC236}">
                  <a16:creationId xmlns:a16="http://schemas.microsoft.com/office/drawing/2014/main" id="{00000000-0008-0000-5000-00001B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81948" name="Check Box 28" hidden="1">
              <a:extLst>
                <a:ext uri="{63B3BB69-23CF-44E3-9099-C40C66FF867C}">
                  <a14:compatExt spid="_x0000_s81948"/>
                </a:ext>
                <a:ext uri="{FF2B5EF4-FFF2-40B4-BE49-F238E27FC236}">
                  <a16:creationId xmlns:a16="http://schemas.microsoft.com/office/drawing/2014/main" id="{00000000-0008-0000-5000-00001C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0</xdr:rowOff>
        </xdr:from>
        <xdr:to>
          <xdr:col>0</xdr:col>
          <xdr:colOff>352425</xdr:colOff>
          <xdr:row>45</xdr:row>
          <xdr:rowOff>19050</xdr:rowOff>
        </xdr:to>
        <xdr:sp macro="" textlink="">
          <xdr:nvSpPr>
            <xdr:cNvPr id="81949" name="Check Box 29" hidden="1">
              <a:extLst>
                <a:ext uri="{63B3BB69-23CF-44E3-9099-C40C66FF867C}">
                  <a14:compatExt spid="_x0000_s81949"/>
                </a:ext>
                <a:ext uri="{FF2B5EF4-FFF2-40B4-BE49-F238E27FC236}">
                  <a16:creationId xmlns:a16="http://schemas.microsoft.com/office/drawing/2014/main" id="{00000000-0008-0000-5000-00001D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49</xdr:row>
          <xdr:rowOff>209550</xdr:rowOff>
        </xdr:to>
        <xdr:sp macro="" textlink="">
          <xdr:nvSpPr>
            <xdr:cNvPr id="81950" name="Check Box 30" hidden="1">
              <a:extLst>
                <a:ext uri="{63B3BB69-23CF-44E3-9099-C40C66FF867C}">
                  <a14:compatExt spid="_x0000_s81950"/>
                </a:ext>
                <a:ext uri="{FF2B5EF4-FFF2-40B4-BE49-F238E27FC236}">
                  <a16:creationId xmlns:a16="http://schemas.microsoft.com/office/drawing/2014/main" id="{00000000-0008-0000-5000-00001E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228600</xdr:rowOff>
        </xdr:from>
        <xdr:to>
          <xdr:col>0</xdr:col>
          <xdr:colOff>352425</xdr:colOff>
          <xdr:row>57</xdr:row>
          <xdr:rowOff>9525</xdr:rowOff>
        </xdr:to>
        <xdr:sp macro="" textlink="">
          <xdr:nvSpPr>
            <xdr:cNvPr id="81951" name="Check Box 31" hidden="1">
              <a:extLst>
                <a:ext uri="{63B3BB69-23CF-44E3-9099-C40C66FF867C}">
                  <a14:compatExt spid="_x0000_s81951"/>
                </a:ext>
                <a:ext uri="{FF2B5EF4-FFF2-40B4-BE49-F238E27FC236}">
                  <a16:creationId xmlns:a16="http://schemas.microsoft.com/office/drawing/2014/main" id="{00000000-0008-0000-5000-00001F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0</xdr:col>
          <xdr:colOff>352425</xdr:colOff>
          <xdr:row>57</xdr:row>
          <xdr:rowOff>209550</xdr:rowOff>
        </xdr:to>
        <xdr:sp macro="" textlink="">
          <xdr:nvSpPr>
            <xdr:cNvPr id="81952" name="Check Box 32" hidden="1">
              <a:extLst>
                <a:ext uri="{63B3BB69-23CF-44E3-9099-C40C66FF867C}">
                  <a14:compatExt spid="_x0000_s81952"/>
                </a:ext>
                <a:ext uri="{FF2B5EF4-FFF2-40B4-BE49-F238E27FC236}">
                  <a16:creationId xmlns:a16="http://schemas.microsoft.com/office/drawing/2014/main" id="{00000000-0008-0000-5000-000020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0</xdr:rowOff>
        </xdr:from>
        <xdr:to>
          <xdr:col>0</xdr:col>
          <xdr:colOff>352425</xdr:colOff>
          <xdr:row>58</xdr:row>
          <xdr:rowOff>209550</xdr:rowOff>
        </xdr:to>
        <xdr:sp macro="" textlink="">
          <xdr:nvSpPr>
            <xdr:cNvPr id="81953" name="Check Box 33" hidden="1">
              <a:extLst>
                <a:ext uri="{63B3BB69-23CF-44E3-9099-C40C66FF867C}">
                  <a14:compatExt spid="_x0000_s81953"/>
                </a:ext>
                <a:ext uri="{FF2B5EF4-FFF2-40B4-BE49-F238E27FC236}">
                  <a16:creationId xmlns:a16="http://schemas.microsoft.com/office/drawing/2014/main" id="{00000000-0008-0000-5000-000021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561975</xdr:rowOff>
        </xdr:from>
        <xdr:to>
          <xdr:col>0</xdr:col>
          <xdr:colOff>352425</xdr:colOff>
          <xdr:row>59</xdr:row>
          <xdr:rowOff>200025</xdr:rowOff>
        </xdr:to>
        <xdr:sp macro="" textlink="">
          <xdr:nvSpPr>
            <xdr:cNvPr id="81954" name="Check Box 34" hidden="1">
              <a:extLst>
                <a:ext uri="{63B3BB69-23CF-44E3-9099-C40C66FF867C}">
                  <a14:compatExt spid="_x0000_s81954"/>
                </a:ext>
                <a:ext uri="{FF2B5EF4-FFF2-40B4-BE49-F238E27FC236}">
                  <a16:creationId xmlns:a16="http://schemas.microsoft.com/office/drawing/2014/main" id="{00000000-0008-0000-5000-000022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60</xdr:row>
          <xdr:rowOff>200025</xdr:rowOff>
        </xdr:to>
        <xdr:sp macro="" textlink="">
          <xdr:nvSpPr>
            <xdr:cNvPr id="81955" name="Check Box 35" hidden="1">
              <a:extLst>
                <a:ext uri="{63B3BB69-23CF-44E3-9099-C40C66FF867C}">
                  <a14:compatExt spid="_x0000_s81955"/>
                </a:ext>
                <a:ext uri="{FF2B5EF4-FFF2-40B4-BE49-F238E27FC236}">
                  <a16:creationId xmlns:a16="http://schemas.microsoft.com/office/drawing/2014/main" id="{00000000-0008-0000-5000-000023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371475</xdr:rowOff>
        </xdr:from>
        <xdr:to>
          <xdr:col>0</xdr:col>
          <xdr:colOff>352425</xdr:colOff>
          <xdr:row>61</xdr:row>
          <xdr:rowOff>200025</xdr:rowOff>
        </xdr:to>
        <xdr:sp macro="" textlink="">
          <xdr:nvSpPr>
            <xdr:cNvPr id="81956" name="Check Box 36" hidden="1">
              <a:extLst>
                <a:ext uri="{63B3BB69-23CF-44E3-9099-C40C66FF867C}">
                  <a14:compatExt spid="_x0000_s81956"/>
                </a:ext>
                <a:ext uri="{FF2B5EF4-FFF2-40B4-BE49-F238E27FC236}">
                  <a16:creationId xmlns:a16="http://schemas.microsoft.com/office/drawing/2014/main" id="{00000000-0008-0000-5000-000024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228600</xdr:rowOff>
        </xdr:from>
        <xdr:to>
          <xdr:col>0</xdr:col>
          <xdr:colOff>352425</xdr:colOff>
          <xdr:row>65</xdr:row>
          <xdr:rowOff>9525</xdr:rowOff>
        </xdr:to>
        <xdr:sp macro="" textlink="">
          <xdr:nvSpPr>
            <xdr:cNvPr id="81957" name="Check Box 37" hidden="1">
              <a:extLst>
                <a:ext uri="{63B3BB69-23CF-44E3-9099-C40C66FF867C}">
                  <a14:compatExt spid="_x0000_s81957"/>
                </a:ext>
                <a:ext uri="{FF2B5EF4-FFF2-40B4-BE49-F238E27FC236}">
                  <a16:creationId xmlns:a16="http://schemas.microsoft.com/office/drawing/2014/main" id="{00000000-0008-0000-5000-000025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180975</xdr:rowOff>
        </xdr:from>
        <xdr:to>
          <xdr:col>0</xdr:col>
          <xdr:colOff>352425</xdr:colOff>
          <xdr:row>65</xdr:row>
          <xdr:rowOff>200025</xdr:rowOff>
        </xdr:to>
        <xdr:sp macro="" textlink="">
          <xdr:nvSpPr>
            <xdr:cNvPr id="81958" name="Check Box 38" hidden="1">
              <a:extLst>
                <a:ext uri="{63B3BB69-23CF-44E3-9099-C40C66FF867C}">
                  <a14:compatExt spid="_x0000_s81958"/>
                </a:ext>
                <a:ext uri="{FF2B5EF4-FFF2-40B4-BE49-F238E27FC236}">
                  <a16:creationId xmlns:a16="http://schemas.microsoft.com/office/drawing/2014/main" id="{00000000-0008-0000-5000-000026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371475</xdr:rowOff>
        </xdr:from>
        <xdr:to>
          <xdr:col>0</xdr:col>
          <xdr:colOff>352425</xdr:colOff>
          <xdr:row>66</xdr:row>
          <xdr:rowOff>200025</xdr:rowOff>
        </xdr:to>
        <xdr:sp macro="" textlink="">
          <xdr:nvSpPr>
            <xdr:cNvPr id="81959" name="Check Box 39" hidden="1">
              <a:extLst>
                <a:ext uri="{63B3BB69-23CF-44E3-9099-C40C66FF867C}">
                  <a14:compatExt spid="_x0000_s81959"/>
                </a:ext>
                <a:ext uri="{FF2B5EF4-FFF2-40B4-BE49-F238E27FC236}">
                  <a16:creationId xmlns:a16="http://schemas.microsoft.com/office/drawing/2014/main" id="{00000000-0008-0000-5000-000027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371475</xdr:rowOff>
        </xdr:from>
        <xdr:to>
          <xdr:col>0</xdr:col>
          <xdr:colOff>352425</xdr:colOff>
          <xdr:row>67</xdr:row>
          <xdr:rowOff>200025</xdr:rowOff>
        </xdr:to>
        <xdr:sp macro="" textlink="">
          <xdr:nvSpPr>
            <xdr:cNvPr id="81960" name="Check Box 40" hidden="1">
              <a:extLst>
                <a:ext uri="{63B3BB69-23CF-44E3-9099-C40C66FF867C}">
                  <a14:compatExt spid="_x0000_s81960"/>
                </a:ext>
                <a:ext uri="{FF2B5EF4-FFF2-40B4-BE49-F238E27FC236}">
                  <a16:creationId xmlns:a16="http://schemas.microsoft.com/office/drawing/2014/main" id="{00000000-0008-0000-5000-000028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561975</xdr:rowOff>
        </xdr:from>
        <xdr:to>
          <xdr:col>0</xdr:col>
          <xdr:colOff>352425</xdr:colOff>
          <xdr:row>68</xdr:row>
          <xdr:rowOff>200025</xdr:rowOff>
        </xdr:to>
        <xdr:sp macro="" textlink="">
          <xdr:nvSpPr>
            <xdr:cNvPr id="81961" name="Check Box 41" hidden="1">
              <a:extLst>
                <a:ext uri="{63B3BB69-23CF-44E3-9099-C40C66FF867C}">
                  <a14:compatExt spid="_x0000_s81961"/>
                </a:ext>
                <a:ext uri="{FF2B5EF4-FFF2-40B4-BE49-F238E27FC236}">
                  <a16:creationId xmlns:a16="http://schemas.microsoft.com/office/drawing/2014/main" id="{00000000-0008-0000-5000-000029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371475</xdr:rowOff>
        </xdr:from>
        <xdr:to>
          <xdr:col>0</xdr:col>
          <xdr:colOff>352425</xdr:colOff>
          <xdr:row>69</xdr:row>
          <xdr:rowOff>200025</xdr:rowOff>
        </xdr:to>
        <xdr:sp macro="" textlink="">
          <xdr:nvSpPr>
            <xdr:cNvPr id="81962" name="Check Box 42" hidden="1">
              <a:extLst>
                <a:ext uri="{63B3BB69-23CF-44E3-9099-C40C66FF867C}">
                  <a14:compatExt spid="_x0000_s81962"/>
                </a:ext>
                <a:ext uri="{FF2B5EF4-FFF2-40B4-BE49-F238E27FC236}">
                  <a16:creationId xmlns:a16="http://schemas.microsoft.com/office/drawing/2014/main" id="{00000000-0008-0000-5000-00002A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371475</xdr:rowOff>
        </xdr:from>
        <xdr:to>
          <xdr:col>0</xdr:col>
          <xdr:colOff>352425</xdr:colOff>
          <xdr:row>70</xdr:row>
          <xdr:rowOff>200025</xdr:rowOff>
        </xdr:to>
        <xdr:sp macro="" textlink="">
          <xdr:nvSpPr>
            <xdr:cNvPr id="81963" name="Check Box 43" hidden="1">
              <a:extLst>
                <a:ext uri="{63B3BB69-23CF-44E3-9099-C40C66FF867C}">
                  <a14:compatExt spid="_x0000_s81963"/>
                </a:ext>
                <a:ext uri="{FF2B5EF4-FFF2-40B4-BE49-F238E27FC236}">
                  <a16:creationId xmlns:a16="http://schemas.microsoft.com/office/drawing/2014/main" id="{00000000-0008-0000-5000-00002B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371475</xdr:rowOff>
        </xdr:from>
        <xdr:to>
          <xdr:col>0</xdr:col>
          <xdr:colOff>352425</xdr:colOff>
          <xdr:row>72</xdr:row>
          <xdr:rowOff>9525</xdr:rowOff>
        </xdr:to>
        <xdr:sp macro="" textlink="">
          <xdr:nvSpPr>
            <xdr:cNvPr id="81964" name="Check Box 44" hidden="1">
              <a:extLst>
                <a:ext uri="{63B3BB69-23CF-44E3-9099-C40C66FF867C}">
                  <a14:compatExt spid="_x0000_s81964"/>
                </a:ext>
                <a:ext uri="{FF2B5EF4-FFF2-40B4-BE49-F238E27FC236}">
                  <a16:creationId xmlns:a16="http://schemas.microsoft.com/office/drawing/2014/main" id="{00000000-0008-0000-5000-00002C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74</xdr:row>
          <xdr:rowOff>0</xdr:rowOff>
        </xdr:from>
        <xdr:to>
          <xdr:col>0</xdr:col>
          <xdr:colOff>352425</xdr:colOff>
          <xdr:row>74</xdr:row>
          <xdr:rowOff>209550</xdr:rowOff>
        </xdr:to>
        <xdr:sp macro="" textlink="">
          <xdr:nvSpPr>
            <xdr:cNvPr id="81965" name="Check Box 45" hidden="1">
              <a:extLst>
                <a:ext uri="{63B3BB69-23CF-44E3-9099-C40C66FF867C}">
                  <a14:compatExt spid="_x0000_s81965"/>
                </a:ext>
                <a:ext uri="{FF2B5EF4-FFF2-40B4-BE49-F238E27FC236}">
                  <a16:creationId xmlns:a16="http://schemas.microsoft.com/office/drawing/2014/main" id="{00000000-0008-0000-5000-00002D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0</xdr:rowOff>
        </xdr:from>
        <xdr:to>
          <xdr:col>0</xdr:col>
          <xdr:colOff>352425</xdr:colOff>
          <xdr:row>82</xdr:row>
          <xdr:rowOff>19050</xdr:rowOff>
        </xdr:to>
        <xdr:sp macro="" textlink="">
          <xdr:nvSpPr>
            <xdr:cNvPr id="81966" name="Check Box 46" hidden="1">
              <a:extLst>
                <a:ext uri="{63B3BB69-23CF-44E3-9099-C40C66FF867C}">
                  <a14:compatExt spid="_x0000_s81966"/>
                </a:ext>
                <a:ext uri="{FF2B5EF4-FFF2-40B4-BE49-F238E27FC236}">
                  <a16:creationId xmlns:a16="http://schemas.microsoft.com/office/drawing/2014/main" id="{00000000-0008-0000-5000-00002E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0</xdr:rowOff>
        </xdr:from>
        <xdr:to>
          <xdr:col>0</xdr:col>
          <xdr:colOff>352425</xdr:colOff>
          <xdr:row>82</xdr:row>
          <xdr:rowOff>209550</xdr:rowOff>
        </xdr:to>
        <xdr:sp macro="" textlink="">
          <xdr:nvSpPr>
            <xdr:cNvPr id="81967" name="Check Box 47" hidden="1">
              <a:extLst>
                <a:ext uri="{63B3BB69-23CF-44E3-9099-C40C66FF867C}">
                  <a14:compatExt spid="_x0000_s81967"/>
                </a:ext>
                <a:ext uri="{FF2B5EF4-FFF2-40B4-BE49-F238E27FC236}">
                  <a16:creationId xmlns:a16="http://schemas.microsoft.com/office/drawing/2014/main" id="{00000000-0008-0000-5000-00002F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83</xdr:row>
          <xdr:rowOff>209550</xdr:rowOff>
        </xdr:to>
        <xdr:sp macro="" textlink="">
          <xdr:nvSpPr>
            <xdr:cNvPr id="81968" name="Check Box 48" hidden="1">
              <a:extLst>
                <a:ext uri="{63B3BB69-23CF-44E3-9099-C40C66FF867C}">
                  <a14:compatExt spid="_x0000_s81968"/>
                </a:ext>
                <a:ext uri="{FF2B5EF4-FFF2-40B4-BE49-F238E27FC236}">
                  <a16:creationId xmlns:a16="http://schemas.microsoft.com/office/drawing/2014/main" id="{00000000-0008-0000-5000-000030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85</xdr:row>
          <xdr:rowOff>19050</xdr:rowOff>
        </xdr:to>
        <xdr:sp macro="" textlink="">
          <xdr:nvSpPr>
            <xdr:cNvPr id="81969" name="Check Box 49" hidden="1">
              <a:extLst>
                <a:ext uri="{63B3BB69-23CF-44E3-9099-C40C66FF867C}">
                  <a14:compatExt spid="_x0000_s81969"/>
                </a:ext>
                <a:ext uri="{FF2B5EF4-FFF2-40B4-BE49-F238E27FC236}">
                  <a16:creationId xmlns:a16="http://schemas.microsoft.com/office/drawing/2014/main" id="{00000000-0008-0000-5000-000031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85</xdr:row>
          <xdr:rowOff>209550</xdr:rowOff>
        </xdr:to>
        <xdr:sp macro="" textlink="">
          <xdr:nvSpPr>
            <xdr:cNvPr id="81970" name="Check Box 50" hidden="1">
              <a:extLst>
                <a:ext uri="{63B3BB69-23CF-44E3-9099-C40C66FF867C}">
                  <a14:compatExt spid="_x0000_s81970"/>
                </a:ext>
                <a:ext uri="{FF2B5EF4-FFF2-40B4-BE49-F238E27FC236}">
                  <a16:creationId xmlns:a16="http://schemas.microsoft.com/office/drawing/2014/main" id="{00000000-0008-0000-5000-000032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86</xdr:row>
          <xdr:rowOff>0</xdr:rowOff>
        </xdr:from>
        <xdr:to>
          <xdr:col>0</xdr:col>
          <xdr:colOff>352425</xdr:colOff>
          <xdr:row>86</xdr:row>
          <xdr:rowOff>209550</xdr:rowOff>
        </xdr:to>
        <xdr:sp macro="" textlink="">
          <xdr:nvSpPr>
            <xdr:cNvPr id="81971" name="Check Box 51" hidden="1">
              <a:extLst>
                <a:ext uri="{63B3BB69-23CF-44E3-9099-C40C66FF867C}">
                  <a14:compatExt spid="_x0000_s81971"/>
                </a:ext>
                <a:ext uri="{FF2B5EF4-FFF2-40B4-BE49-F238E27FC236}">
                  <a16:creationId xmlns:a16="http://schemas.microsoft.com/office/drawing/2014/main" id="{00000000-0008-0000-5000-000033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0</xdr:rowOff>
        </xdr:from>
        <xdr:to>
          <xdr:col>0</xdr:col>
          <xdr:colOff>352425</xdr:colOff>
          <xdr:row>87</xdr:row>
          <xdr:rowOff>209550</xdr:rowOff>
        </xdr:to>
        <xdr:sp macro="" textlink="">
          <xdr:nvSpPr>
            <xdr:cNvPr id="81972" name="Check Box 52" hidden="1">
              <a:extLst>
                <a:ext uri="{63B3BB69-23CF-44E3-9099-C40C66FF867C}">
                  <a14:compatExt spid="_x0000_s81972"/>
                </a:ext>
                <a:ext uri="{FF2B5EF4-FFF2-40B4-BE49-F238E27FC236}">
                  <a16:creationId xmlns:a16="http://schemas.microsoft.com/office/drawing/2014/main" id="{00000000-0008-0000-5000-000034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0</xdr:rowOff>
        </xdr:from>
        <xdr:to>
          <xdr:col>0</xdr:col>
          <xdr:colOff>352425</xdr:colOff>
          <xdr:row>89</xdr:row>
          <xdr:rowOff>19050</xdr:rowOff>
        </xdr:to>
        <xdr:sp macro="" textlink="">
          <xdr:nvSpPr>
            <xdr:cNvPr id="81973" name="Check Box 53" hidden="1">
              <a:extLst>
                <a:ext uri="{63B3BB69-23CF-44E3-9099-C40C66FF867C}">
                  <a14:compatExt spid="_x0000_s81973"/>
                </a:ext>
                <a:ext uri="{FF2B5EF4-FFF2-40B4-BE49-F238E27FC236}">
                  <a16:creationId xmlns:a16="http://schemas.microsoft.com/office/drawing/2014/main" id="{00000000-0008-0000-5000-000035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89</xdr:row>
          <xdr:rowOff>0</xdr:rowOff>
        </xdr:from>
        <xdr:to>
          <xdr:col>0</xdr:col>
          <xdr:colOff>352425</xdr:colOff>
          <xdr:row>89</xdr:row>
          <xdr:rowOff>209550</xdr:rowOff>
        </xdr:to>
        <xdr:sp macro="" textlink="">
          <xdr:nvSpPr>
            <xdr:cNvPr id="81974" name="Check Box 54" hidden="1">
              <a:extLst>
                <a:ext uri="{63B3BB69-23CF-44E3-9099-C40C66FF867C}">
                  <a14:compatExt spid="_x0000_s81974"/>
                </a:ext>
                <a:ext uri="{FF2B5EF4-FFF2-40B4-BE49-F238E27FC236}">
                  <a16:creationId xmlns:a16="http://schemas.microsoft.com/office/drawing/2014/main" id="{00000000-0008-0000-5000-000036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0</xdr:rowOff>
        </xdr:from>
        <xdr:to>
          <xdr:col>0</xdr:col>
          <xdr:colOff>352425</xdr:colOff>
          <xdr:row>90</xdr:row>
          <xdr:rowOff>209550</xdr:rowOff>
        </xdr:to>
        <xdr:sp macro="" textlink="">
          <xdr:nvSpPr>
            <xdr:cNvPr id="81975" name="Check Box 55" hidden="1">
              <a:extLst>
                <a:ext uri="{63B3BB69-23CF-44E3-9099-C40C66FF867C}">
                  <a14:compatExt spid="_x0000_s81975"/>
                </a:ext>
                <a:ext uri="{FF2B5EF4-FFF2-40B4-BE49-F238E27FC236}">
                  <a16:creationId xmlns:a16="http://schemas.microsoft.com/office/drawing/2014/main" id="{00000000-0008-0000-5000-000037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228600</xdr:rowOff>
        </xdr:from>
        <xdr:to>
          <xdr:col>0</xdr:col>
          <xdr:colOff>352425</xdr:colOff>
          <xdr:row>93</xdr:row>
          <xdr:rowOff>200025</xdr:rowOff>
        </xdr:to>
        <xdr:sp macro="" textlink="">
          <xdr:nvSpPr>
            <xdr:cNvPr id="81976" name="Check Box 56" hidden="1">
              <a:extLst>
                <a:ext uri="{63B3BB69-23CF-44E3-9099-C40C66FF867C}">
                  <a14:compatExt spid="_x0000_s81976"/>
                </a:ext>
                <a:ext uri="{FF2B5EF4-FFF2-40B4-BE49-F238E27FC236}">
                  <a16:creationId xmlns:a16="http://schemas.microsoft.com/office/drawing/2014/main" id="{00000000-0008-0000-5000-000038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93</xdr:row>
          <xdr:rowOff>371475</xdr:rowOff>
        </xdr:from>
        <xdr:to>
          <xdr:col>0</xdr:col>
          <xdr:colOff>352425</xdr:colOff>
          <xdr:row>94</xdr:row>
          <xdr:rowOff>200025</xdr:rowOff>
        </xdr:to>
        <xdr:sp macro="" textlink="">
          <xdr:nvSpPr>
            <xdr:cNvPr id="81977" name="Check Box 57" hidden="1">
              <a:extLst>
                <a:ext uri="{63B3BB69-23CF-44E3-9099-C40C66FF867C}">
                  <a14:compatExt spid="_x0000_s81977"/>
                </a:ext>
                <a:ext uri="{FF2B5EF4-FFF2-40B4-BE49-F238E27FC236}">
                  <a16:creationId xmlns:a16="http://schemas.microsoft.com/office/drawing/2014/main" id="{00000000-0008-0000-5000-000039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94</xdr:row>
          <xdr:rowOff>371475</xdr:rowOff>
        </xdr:from>
        <xdr:to>
          <xdr:col>0</xdr:col>
          <xdr:colOff>352425</xdr:colOff>
          <xdr:row>95</xdr:row>
          <xdr:rowOff>200025</xdr:rowOff>
        </xdr:to>
        <xdr:sp macro="" textlink="">
          <xdr:nvSpPr>
            <xdr:cNvPr id="81978" name="Check Box 58" hidden="1">
              <a:extLst>
                <a:ext uri="{63B3BB69-23CF-44E3-9099-C40C66FF867C}">
                  <a14:compatExt spid="_x0000_s81978"/>
                </a:ext>
                <a:ext uri="{FF2B5EF4-FFF2-40B4-BE49-F238E27FC236}">
                  <a16:creationId xmlns:a16="http://schemas.microsoft.com/office/drawing/2014/main" id="{00000000-0008-0000-5000-00003A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95</xdr:row>
          <xdr:rowOff>371475</xdr:rowOff>
        </xdr:from>
        <xdr:to>
          <xdr:col>0</xdr:col>
          <xdr:colOff>352425</xdr:colOff>
          <xdr:row>96</xdr:row>
          <xdr:rowOff>200025</xdr:rowOff>
        </xdr:to>
        <xdr:sp macro="" textlink="">
          <xdr:nvSpPr>
            <xdr:cNvPr id="81979" name="Check Box 59" hidden="1">
              <a:extLst>
                <a:ext uri="{63B3BB69-23CF-44E3-9099-C40C66FF867C}">
                  <a14:compatExt spid="_x0000_s81979"/>
                </a:ext>
                <a:ext uri="{FF2B5EF4-FFF2-40B4-BE49-F238E27FC236}">
                  <a16:creationId xmlns:a16="http://schemas.microsoft.com/office/drawing/2014/main" id="{00000000-0008-0000-5000-00003B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96</xdr:row>
          <xdr:rowOff>371475</xdr:rowOff>
        </xdr:from>
        <xdr:to>
          <xdr:col>0</xdr:col>
          <xdr:colOff>352425</xdr:colOff>
          <xdr:row>97</xdr:row>
          <xdr:rowOff>200025</xdr:rowOff>
        </xdr:to>
        <xdr:sp macro="" textlink="">
          <xdr:nvSpPr>
            <xdr:cNvPr id="81980" name="Check Box 60" hidden="1">
              <a:extLst>
                <a:ext uri="{63B3BB69-23CF-44E3-9099-C40C66FF867C}">
                  <a14:compatExt spid="_x0000_s81980"/>
                </a:ext>
                <a:ext uri="{FF2B5EF4-FFF2-40B4-BE49-F238E27FC236}">
                  <a16:creationId xmlns:a16="http://schemas.microsoft.com/office/drawing/2014/main" id="{00000000-0008-0000-5000-00003C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97</xdr:row>
          <xdr:rowOff>371475</xdr:rowOff>
        </xdr:from>
        <xdr:to>
          <xdr:col>0</xdr:col>
          <xdr:colOff>352425</xdr:colOff>
          <xdr:row>99</xdr:row>
          <xdr:rowOff>9525</xdr:rowOff>
        </xdr:to>
        <xdr:sp macro="" textlink="">
          <xdr:nvSpPr>
            <xdr:cNvPr id="81981" name="Check Box 61" hidden="1">
              <a:extLst>
                <a:ext uri="{63B3BB69-23CF-44E3-9099-C40C66FF867C}">
                  <a14:compatExt spid="_x0000_s81981"/>
                </a:ext>
                <a:ext uri="{FF2B5EF4-FFF2-40B4-BE49-F238E27FC236}">
                  <a16:creationId xmlns:a16="http://schemas.microsoft.com/office/drawing/2014/main" id="{00000000-0008-0000-5000-00003D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99</xdr:row>
          <xdr:rowOff>0</xdr:rowOff>
        </xdr:from>
        <xdr:to>
          <xdr:col>0</xdr:col>
          <xdr:colOff>352425</xdr:colOff>
          <xdr:row>99</xdr:row>
          <xdr:rowOff>209550</xdr:rowOff>
        </xdr:to>
        <xdr:sp macro="" textlink="">
          <xdr:nvSpPr>
            <xdr:cNvPr id="81982" name="Check Box 62" hidden="1">
              <a:extLst>
                <a:ext uri="{63B3BB69-23CF-44E3-9099-C40C66FF867C}">
                  <a14:compatExt spid="_x0000_s81982"/>
                </a:ext>
                <a:ext uri="{FF2B5EF4-FFF2-40B4-BE49-F238E27FC236}">
                  <a16:creationId xmlns:a16="http://schemas.microsoft.com/office/drawing/2014/main" id="{00000000-0008-0000-5000-00003E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101</xdr:row>
          <xdr:rowOff>228600</xdr:rowOff>
        </xdr:from>
        <xdr:to>
          <xdr:col>0</xdr:col>
          <xdr:colOff>352425</xdr:colOff>
          <xdr:row>102</xdr:row>
          <xdr:rowOff>200025</xdr:rowOff>
        </xdr:to>
        <xdr:sp macro="" textlink="">
          <xdr:nvSpPr>
            <xdr:cNvPr id="81983" name="Check Box 63" hidden="1">
              <a:extLst>
                <a:ext uri="{63B3BB69-23CF-44E3-9099-C40C66FF867C}">
                  <a14:compatExt spid="_x0000_s81983"/>
                </a:ext>
                <a:ext uri="{FF2B5EF4-FFF2-40B4-BE49-F238E27FC236}">
                  <a16:creationId xmlns:a16="http://schemas.microsoft.com/office/drawing/2014/main" id="{00000000-0008-0000-5000-00003F40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5100-000001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5100-000002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7</xdr:row>
          <xdr:rowOff>19050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5100-000003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5100-000004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10</xdr:row>
          <xdr:rowOff>209550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5100-000005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5100-000006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12</xdr:row>
          <xdr:rowOff>209550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5100-000007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14</xdr:row>
          <xdr:rowOff>19050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5100-000008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5100-000009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0</xdr:rowOff>
        </xdr:from>
        <xdr:to>
          <xdr:col>0</xdr:col>
          <xdr:colOff>352425</xdr:colOff>
          <xdr:row>17</xdr:row>
          <xdr:rowOff>209550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5100-00000A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0</xdr:rowOff>
        </xdr:from>
        <xdr:to>
          <xdr:col>0</xdr:col>
          <xdr:colOff>352425</xdr:colOff>
          <xdr:row>18</xdr:row>
          <xdr:rowOff>209550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5100-00000B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228600</xdr:rowOff>
        </xdr:from>
        <xdr:to>
          <xdr:col>0</xdr:col>
          <xdr:colOff>352425</xdr:colOff>
          <xdr:row>26</xdr:row>
          <xdr:rowOff>9525</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5100-00000C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25</xdr:row>
          <xdr:rowOff>180975</xdr:rowOff>
        </xdr:from>
        <xdr:to>
          <xdr:col>0</xdr:col>
          <xdr:colOff>352425</xdr:colOff>
          <xdr:row>27</xdr:row>
          <xdr:rowOff>9525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5100-00000D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180975</xdr:rowOff>
        </xdr:from>
        <xdr:to>
          <xdr:col>0</xdr:col>
          <xdr:colOff>352425</xdr:colOff>
          <xdr:row>28</xdr:row>
          <xdr:rowOff>9525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5100-00000E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5100-00000F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31</xdr:row>
          <xdr:rowOff>0</xdr:rowOff>
        </xdr:from>
        <xdr:to>
          <xdr:col>0</xdr:col>
          <xdr:colOff>352425</xdr:colOff>
          <xdr:row>31</xdr:row>
          <xdr:rowOff>209550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5100-000010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33</xdr:row>
          <xdr:rowOff>19050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5100-000011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5100-000012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5100-000013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5100-000014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37</xdr:row>
          <xdr:rowOff>19050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5100-000015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5100-000016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38</xdr:row>
          <xdr:rowOff>0</xdr:rowOff>
        </xdr:from>
        <xdr:to>
          <xdr:col>0</xdr:col>
          <xdr:colOff>352425</xdr:colOff>
          <xdr:row>38</xdr:row>
          <xdr:rowOff>209550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5100-000017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5100-000018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5100-000019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0</xdr:rowOff>
        </xdr:from>
        <xdr:to>
          <xdr:col>0</xdr:col>
          <xdr:colOff>352425</xdr:colOff>
          <xdr:row>50</xdr:row>
          <xdr:rowOff>19050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5100-00001A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180975</xdr:rowOff>
        </xdr:from>
        <xdr:to>
          <xdr:col>0</xdr:col>
          <xdr:colOff>352425</xdr:colOff>
          <xdr:row>51</xdr:row>
          <xdr:rowOff>9525</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5100-00001B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51</xdr:row>
          <xdr:rowOff>0</xdr:rowOff>
        </xdr:from>
        <xdr:to>
          <xdr:col>0</xdr:col>
          <xdr:colOff>352425</xdr:colOff>
          <xdr:row>52</xdr:row>
          <xdr:rowOff>19050</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5100-00001C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228600</xdr:rowOff>
        </xdr:from>
        <xdr:to>
          <xdr:col>0</xdr:col>
          <xdr:colOff>352425</xdr:colOff>
          <xdr:row>54</xdr:row>
          <xdr:rowOff>200025</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5100-00001D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371475</xdr:rowOff>
        </xdr:from>
        <xdr:to>
          <xdr:col>0</xdr:col>
          <xdr:colOff>352425</xdr:colOff>
          <xdr:row>56</xdr:row>
          <xdr:rowOff>9525</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5100-00001E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180975</xdr:rowOff>
        </xdr:from>
        <xdr:to>
          <xdr:col>0</xdr:col>
          <xdr:colOff>352425</xdr:colOff>
          <xdr:row>56</xdr:row>
          <xdr:rowOff>200025</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5100-00001F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371475</xdr:rowOff>
        </xdr:from>
        <xdr:to>
          <xdr:col>0</xdr:col>
          <xdr:colOff>352425</xdr:colOff>
          <xdr:row>58</xdr:row>
          <xdr:rowOff>9525</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5100-000020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180975</xdr:rowOff>
        </xdr:from>
        <xdr:to>
          <xdr:col>0</xdr:col>
          <xdr:colOff>352425</xdr:colOff>
          <xdr:row>58</xdr:row>
          <xdr:rowOff>200025</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5100-000021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561975</xdr:rowOff>
        </xdr:from>
        <xdr:to>
          <xdr:col>0</xdr:col>
          <xdr:colOff>352425</xdr:colOff>
          <xdr:row>59</xdr:row>
          <xdr:rowOff>200025</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5100-000022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61</xdr:row>
          <xdr:rowOff>9525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5100-000023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0</xdr:rowOff>
        </xdr:from>
        <xdr:to>
          <xdr:col>0</xdr:col>
          <xdr:colOff>352425</xdr:colOff>
          <xdr:row>63</xdr:row>
          <xdr:rowOff>209550</xdr:rowOff>
        </xdr:to>
        <xdr:sp macro="" textlink="">
          <xdr:nvSpPr>
            <xdr:cNvPr id="82980" name="Check Box 36" hidden="1">
              <a:extLst>
                <a:ext uri="{63B3BB69-23CF-44E3-9099-C40C66FF867C}">
                  <a14:compatExt spid="_x0000_s82980"/>
                </a:ext>
                <a:ext uri="{FF2B5EF4-FFF2-40B4-BE49-F238E27FC236}">
                  <a16:creationId xmlns:a16="http://schemas.microsoft.com/office/drawing/2014/main" id="{00000000-0008-0000-5100-000024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0</xdr:rowOff>
        </xdr:from>
        <xdr:to>
          <xdr:col>0</xdr:col>
          <xdr:colOff>352425</xdr:colOff>
          <xdr:row>64</xdr:row>
          <xdr:rowOff>209550</xdr:rowOff>
        </xdr:to>
        <xdr:sp macro="" textlink="">
          <xdr:nvSpPr>
            <xdr:cNvPr id="82981" name="Check Box 37" hidden="1">
              <a:extLst>
                <a:ext uri="{63B3BB69-23CF-44E3-9099-C40C66FF867C}">
                  <a14:compatExt spid="_x0000_s82981"/>
                </a:ext>
                <a:ext uri="{FF2B5EF4-FFF2-40B4-BE49-F238E27FC236}">
                  <a16:creationId xmlns:a16="http://schemas.microsoft.com/office/drawing/2014/main" id="{00000000-0008-0000-5100-000025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71</xdr:row>
          <xdr:rowOff>0</xdr:rowOff>
        </xdr:from>
        <xdr:to>
          <xdr:col>0</xdr:col>
          <xdr:colOff>352425</xdr:colOff>
          <xdr:row>72</xdr:row>
          <xdr:rowOff>19050</xdr:rowOff>
        </xdr:to>
        <xdr:sp macro="" textlink="">
          <xdr:nvSpPr>
            <xdr:cNvPr id="82982" name="Check Box 38" hidden="1">
              <a:extLst>
                <a:ext uri="{63B3BB69-23CF-44E3-9099-C40C66FF867C}">
                  <a14:compatExt spid="_x0000_s82982"/>
                </a:ext>
                <a:ext uri="{FF2B5EF4-FFF2-40B4-BE49-F238E27FC236}">
                  <a16:creationId xmlns:a16="http://schemas.microsoft.com/office/drawing/2014/main" id="{00000000-0008-0000-5100-000026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72</xdr:row>
          <xdr:rowOff>0</xdr:rowOff>
        </xdr:from>
        <xdr:to>
          <xdr:col>0</xdr:col>
          <xdr:colOff>352425</xdr:colOff>
          <xdr:row>72</xdr:row>
          <xdr:rowOff>209550</xdr:rowOff>
        </xdr:to>
        <xdr:sp macro="" textlink="">
          <xdr:nvSpPr>
            <xdr:cNvPr id="82983" name="Check Box 39" hidden="1">
              <a:extLst>
                <a:ext uri="{63B3BB69-23CF-44E3-9099-C40C66FF867C}">
                  <a14:compatExt spid="_x0000_s82983"/>
                </a:ext>
                <a:ext uri="{FF2B5EF4-FFF2-40B4-BE49-F238E27FC236}">
                  <a16:creationId xmlns:a16="http://schemas.microsoft.com/office/drawing/2014/main" id="{00000000-0008-0000-5100-000027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73</xdr:row>
          <xdr:rowOff>0</xdr:rowOff>
        </xdr:from>
        <xdr:to>
          <xdr:col>0</xdr:col>
          <xdr:colOff>352425</xdr:colOff>
          <xdr:row>74</xdr:row>
          <xdr:rowOff>19050</xdr:rowOff>
        </xdr:to>
        <xdr:sp macro="" textlink="">
          <xdr:nvSpPr>
            <xdr:cNvPr id="82984" name="Check Box 40" hidden="1">
              <a:extLst>
                <a:ext uri="{63B3BB69-23CF-44E3-9099-C40C66FF867C}">
                  <a14:compatExt spid="_x0000_s82984"/>
                </a:ext>
                <a:ext uri="{FF2B5EF4-FFF2-40B4-BE49-F238E27FC236}">
                  <a16:creationId xmlns:a16="http://schemas.microsoft.com/office/drawing/2014/main" id="{00000000-0008-0000-5100-000028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228600</xdr:rowOff>
        </xdr:from>
        <xdr:to>
          <xdr:col>0</xdr:col>
          <xdr:colOff>352425</xdr:colOff>
          <xdr:row>77</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5100-000029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78</xdr:row>
          <xdr:rowOff>19050</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5100-00002A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180975</xdr:rowOff>
        </xdr:from>
        <xdr:to>
          <xdr:col>0</xdr:col>
          <xdr:colOff>352425</xdr:colOff>
          <xdr:row>78</xdr:row>
          <xdr:rowOff>200025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5100-00002B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371475</xdr:rowOff>
        </xdr:from>
        <xdr:to>
          <xdr:col>0</xdr:col>
          <xdr:colOff>352425</xdr:colOff>
          <xdr:row>79</xdr:row>
          <xdr:rowOff>200025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5100-00002C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79</xdr:row>
          <xdr:rowOff>371475</xdr:rowOff>
        </xdr:from>
        <xdr:to>
          <xdr:col>0</xdr:col>
          <xdr:colOff>352425</xdr:colOff>
          <xdr:row>80</xdr:row>
          <xdr:rowOff>200025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5100-00002D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0</xdr:rowOff>
        </xdr:from>
        <xdr:to>
          <xdr:col>0</xdr:col>
          <xdr:colOff>352425</xdr:colOff>
          <xdr:row>82</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5100-00002E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81</xdr:row>
          <xdr:rowOff>180975</xdr:rowOff>
        </xdr:from>
        <xdr:to>
          <xdr:col>0</xdr:col>
          <xdr:colOff>352425</xdr:colOff>
          <xdr:row>82</xdr:row>
          <xdr:rowOff>200025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5100-00002F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83</xdr:row>
          <xdr:rowOff>209550</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5100-000030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85</xdr:row>
          <xdr:rowOff>19050</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5100-000031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180975</xdr:rowOff>
        </xdr:from>
        <xdr:to>
          <xdr:col>0</xdr:col>
          <xdr:colOff>352425</xdr:colOff>
          <xdr:row>86</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5100-000032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228600</xdr:rowOff>
        </xdr:from>
        <xdr:to>
          <xdr:col>0</xdr:col>
          <xdr:colOff>352425</xdr:colOff>
          <xdr:row>88</xdr:row>
          <xdr:rowOff>200025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5100-000033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371475</xdr:rowOff>
        </xdr:from>
        <xdr:to>
          <xdr:col>0</xdr:col>
          <xdr:colOff>352425</xdr:colOff>
          <xdr:row>89</xdr:row>
          <xdr:rowOff>200025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5100-0000344401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0</xdr:col>
          <xdr:colOff>352425</xdr:colOff>
          <xdr:row>5</xdr:row>
          <xdr:rowOff>19050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900-00000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xdr:row>
          <xdr:rowOff>0</xdr:rowOff>
        </xdr:from>
        <xdr:to>
          <xdr:col>0</xdr:col>
          <xdr:colOff>352425</xdr:colOff>
          <xdr:row>6</xdr:row>
          <xdr:rowOff>19050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900-00000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0</xdr:rowOff>
        </xdr:from>
        <xdr:to>
          <xdr:col>0</xdr:col>
          <xdr:colOff>352425</xdr:colOff>
          <xdr:row>6</xdr:row>
          <xdr:rowOff>209550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900-00000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0</xdr:rowOff>
        </xdr:from>
        <xdr:to>
          <xdr:col>0</xdr:col>
          <xdr:colOff>352425</xdr:colOff>
          <xdr:row>9</xdr:row>
          <xdr:rowOff>209550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900-00000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10</xdr:row>
          <xdr:rowOff>0</xdr:rowOff>
        </xdr:from>
        <xdr:to>
          <xdr:col>0</xdr:col>
          <xdr:colOff>352425</xdr:colOff>
          <xdr:row>11</xdr:row>
          <xdr:rowOff>19050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900-00000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11</xdr:row>
          <xdr:rowOff>0</xdr:rowOff>
        </xdr:from>
        <xdr:to>
          <xdr:col>0</xdr:col>
          <xdr:colOff>352425</xdr:colOff>
          <xdr:row>12</xdr:row>
          <xdr:rowOff>19050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900-00000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0</xdr:col>
          <xdr:colOff>352425</xdr:colOff>
          <xdr:row>13</xdr:row>
          <xdr:rowOff>19050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900-00000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13</xdr:row>
          <xdr:rowOff>0</xdr:rowOff>
        </xdr:from>
        <xdr:to>
          <xdr:col>0</xdr:col>
          <xdr:colOff>352425</xdr:colOff>
          <xdr:row>13</xdr:row>
          <xdr:rowOff>209550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900-00000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0</xdr:col>
          <xdr:colOff>352425</xdr:colOff>
          <xdr:row>14</xdr:row>
          <xdr:rowOff>209550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900-000009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228600</xdr:rowOff>
        </xdr:from>
        <xdr:to>
          <xdr:col>0</xdr:col>
          <xdr:colOff>352425</xdr:colOff>
          <xdr:row>17</xdr:row>
          <xdr:rowOff>200025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900-00000A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17</xdr:row>
          <xdr:rowOff>371475</xdr:rowOff>
        </xdr:from>
        <xdr:to>
          <xdr:col>0</xdr:col>
          <xdr:colOff>352425</xdr:colOff>
          <xdr:row>18</xdr:row>
          <xdr:rowOff>200025</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900-00000B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18</xdr:row>
          <xdr:rowOff>371475</xdr:rowOff>
        </xdr:from>
        <xdr:to>
          <xdr:col>0</xdr:col>
          <xdr:colOff>352425</xdr:colOff>
          <xdr:row>19</xdr:row>
          <xdr:rowOff>200025</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900-00000C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371475</xdr:rowOff>
        </xdr:from>
        <xdr:to>
          <xdr:col>0</xdr:col>
          <xdr:colOff>352425</xdr:colOff>
          <xdr:row>20</xdr:row>
          <xdr:rowOff>200025</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900-00000D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26</xdr:row>
          <xdr:rowOff>228600</xdr:rowOff>
        </xdr:from>
        <xdr:to>
          <xdr:col>0</xdr:col>
          <xdr:colOff>352425</xdr:colOff>
          <xdr:row>28</xdr:row>
          <xdr:rowOff>9525</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900-00000E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27</xdr:row>
          <xdr:rowOff>180975</xdr:rowOff>
        </xdr:from>
        <xdr:to>
          <xdr:col>0</xdr:col>
          <xdr:colOff>352425</xdr:colOff>
          <xdr:row>28</xdr:row>
          <xdr:rowOff>200025</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900-00000F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561975</xdr:rowOff>
        </xdr:from>
        <xdr:to>
          <xdr:col>0</xdr:col>
          <xdr:colOff>352425</xdr:colOff>
          <xdr:row>29</xdr:row>
          <xdr:rowOff>200025</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900-000010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32</xdr:row>
          <xdr:rowOff>0</xdr:rowOff>
        </xdr:from>
        <xdr:to>
          <xdr:col>0</xdr:col>
          <xdr:colOff>352425</xdr:colOff>
          <xdr:row>32</xdr:row>
          <xdr:rowOff>209550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900-00001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33</xdr:row>
          <xdr:rowOff>0</xdr:rowOff>
        </xdr:from>
        <xdr:to>
          <xdr:col>0</xdr:col>
          <xdr:colOff>352425</xdr:colOff>
          <xdr:row>33</xdr:row>
          <xdr:rowOff>209550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900-00001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0</xdr:rowOff>
        </xdr:from>
        <xdr:to>
          <xdr:col>0</xdr:col>
          <xdr:colOff>352425</xdr:colOff>
          <xdr:row>34</xdr:row>
          <xdr:rowOff>209550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900-00001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35</xdr:row>
          <xdr:rowOff>0</xdr:rowOff>
        </xdr:from>
        <xdr:to>
          <xdr:col>0</xdr:col>
          <xdr:colOff>352425</xdr:colOff>
          <xdr:row>35</xdr:row>
          <xdr:rowOff>209550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900-00001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36</xdr:row>
          <xdr:rowOff>0</xdr:rowOff>
        </xdr:from>
        <xdr:to>
          <xdr:col>0</xdr:col>
          <xdr:colOff>352425</xdr:colOff>
          <xdr:row>36</xdr:row>
          <xdr:rowOff>209550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900-00001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37</xdr:row>
          <xdr:rowOff>0</xdr:rowOff>
        </xdr:from>
        <xdr:to>
          <xdr:col>0</xdr:col>
          <xdr:colOff>352425</xdr:colOff>
          <xdr:row>38</xdr:row>
          <xdr:rowOff>19050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900-00001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0</xdr:rowOff>
        </xdr:from>
        <xdr:to>
          <xdr:col>0</xdr:col>
          <xdr:colOff>352425</xdr:colOff>
          <xdr:row>40</xdr:row>
          <xdr:rowOff>209550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900-00001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0</xdr:rowOff>
        </xdr:from>
        <xdr:to>
          <xdr:col>0</xdr:col>
          <xdr:colOff>352425</xdr:colOff>
          <xdr:row>41</xdr:row>
          <xdr:rowOff>209550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0</xdr:rowOff>
        </xdr:from>
        <xdr:to>
          <xdr:col>0</xdr:col>
          <xdr:colOff>352425</xdr:colOff>
          <xdr:row>42</xdr:row>
          <xdr:rowOff>209550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xdr:row>
          <xdr:rowOff>0</xdr:rowOff>
        </xdr:from>
        <xdr:to>
          <xdr:col>0</xdr:col>
          <xdr:colOff>352425</xdr:colOff>
          <xdr:row>43</xdr:row>
          <xdr:rowOff>209550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0</xdr:rowOff>
        </xdr:from>
        <xdr:to>
          <xdr:col>0</xdr:col>
          <xdr:colOff>352425</xdr:colOff>
          <xdr:row>51</xdr:row>
          <xdr:rowOff>19050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50</xdr:row>
          <xdr:rowOff>180975</xdr:rowOff>
        </xdr:from>
        <xdr:to>
          <xdr:col>0</xdr:col>
          <xdr:colOff>352425</xdr:colOff>
          <xdr:row>51</xdr:row>
          <xdr:rowOff>200025</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0</xdr:rowOff>
        </xdr:from>
        <xdr:to>
          <xdr:col>0</xdr:col>
          <xdr:colOff>352425</xdr:colOff>
          <xdr:row>52</xdr:row>
          <xdr:rowOff>209550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53</xdr:row>
          <xdr:rowOff>0</xdr:rowOff>
        </xdr:from>
        <xdr:to>
          <xdr:col>0</xdr:col>
          <xdr:colOff>352425</xdr:colOff>
          <xdr:row>54</xdr:row>
          <xdr:rowOff>19050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228600</xdr:rowOff>
        </xdr:from>
        <xdr:to>
          <xdr:col>0</xdr:col>
          <xdr:colOff>352425</xdr:colOff>
          <xdr:row>56</xdr:row>
          <xdr:rowOff>200025</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56</xdr:row>
          <xdr:rowOff>561975</xdr:rowOff>
        </xdr:from>
        <xdr:to>
          <xdr:col>0</xdr:col>
          <xdr:colOff>352425</xdr:colOff>
          <xdr:row>57</xdr:row>
          <xdr:rowOff>200025</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371475</xdr:rowOff>
        </xdr:from>
        <xdr:to>
          <xdr:col>0</xdr:col>
          <xdr:colOff>352425</xdr:colOff>
          <xdr:row>58</xdr:row>
          <xdr:rowOff>200025</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371475</xdr:rowOff>
        </xdr:from>
        <xdr:to>
          <xdr:col>0</xdr:col>
          <xdr:colOff>352425</xdr:colOff>
          <xdr:row>59</xdr:row>
          <xdr:rowOff>200025</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59</xdr:row>
          <xdr:rowOff>371475</xdr:rowOff>
        </xdr:from>
        <xdr:to>
          <xdr:col>0</xdr:col>
          <xdr:colOff>352425</xdr:colOff>
          <xdr:row>61</xdr:row>
          <xdr:rowOff>9525</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60</xdr:row>
          <xdr:rowOff>180975</xdr:rowOff>
        </xdr:from>
        <xdr:to>
          <xdr:col>0</xdr:col>
          <xdr:colOff>352425</xdr:colOff>
          <xdr:row>62</xdr:row>
          <xdr:rowOff>9525</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61</xdr:row>
          <xdr:rowOff>180975</xdr:rowOff>
        </xdr:from>
        <xdr:to>
          <xdr:col>0</xdr:col>
          <xdr:colOff>352425</xdr:colOff>
          <xdr:row>62</xdr:row>
          <xdr:rowOff>200025</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62</xdr:row>
          <xdr:rowOff>371475</xdr:rowOff>
        </xdr:from>
        <xdr:to>
          <xdr:col>0</xdr:col>
          <xdr:colOff>352425</xdr:colOff>
          <xdr:row>64</xdr:row>
          <xdr:rowOff>9525</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66</xdr:row>
          <xdr:rowOff>0</xdr:rowOff>
        </xdr:from>
        <xdr:to>
          <xdr:col>0</xdr:col>
          <xdr:colOff>352425</xdr:colOff>
          <xdr:row>66</xdr:row>
          <xdr:rowOff>209550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0</xdr:rowOff>
        </xdr:from>
        <xdr:to>
          <xdr:col>0</xdr:col>
          <xdr:colOff>352425</xdr:colOff>
          <xdr:row>67</xdr:row>
          <xdr:rowOff>209550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0</xdr:rowOff>
        </xdr:from>
        <xdr:to>
          <xdr:col>0</xdr:col>
          <xdr:colOff>352425</xdr:colOff>
          <xdr:row>68</xdr:row>
          <xdr:rowOff>209550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75</xdr:row>
          <xdr:rowOff>0</xdr:rowOff>
        </xdr:from>
        <xdr:to>
          <xdr:col>0</xdr:col>
          <xdr:colOff>352425</xdr:colOff>
          <xdr:row>76</xdr:row>
          <xdr:rowOff>19050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76</xdr:row>
          <xdr:rowOff>0</xdr:rowOff>
        </xdr:from>
        <xdr:to>
          <xdr:col>0</xdr:col>
          <xdr:colOff>352425</xdr:colOff>
          <xdr:row>76</xdr:row>
          <xdr:rowOff>209550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77</xdr:row>
          <xdr:rowOff>0</xdr:rowOff>
        </xdr:from>
        <xdr:to>
          <xdr:col>0</xdr:col>
          <xdr:colOff>352425</xdr:colOff>
          <xdr:row>77</xdr:row>
          <xdr:rowOff>209550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78</xdr:row>
          <xdr:rowOff>0</xdr:rowOff>
        </xdr:from>
        <xdr:to>
          <xdr:col>0</xdr:col>
          <xdr:colOff>352425</xdr:colOff>
          <xdr:row>79</xdr:row>
          <xdr:rowOff>19050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80</xdr:row>
          <xdr:rowOff>228600</xdr:rowOff>
        </xdr:from>
        <xdr:to>
          <xdr:col>0</xdr:col>
          <xdr:colOff>352425</xdr:colOff>
          <xdr:row>81</xdr:row>
          <xdr:rowOff>200025</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82</xdr:row>
          <xdr:rowOff>0</xdr:rowOff>
        </xdr:from>
        <xdr:to>
          <xdr:col>0</xdr:col>
          <xdr:colOff>352425</xdr:colOff>
          <xdr:row>82</xdr:row>
          <xdr:rowOff>209550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83</xdr:row>
          <xdr:rowOff>0</xdr:rowOff>
        </xdr:from>
        <xdr:to>
          <xdr:col>0</xdr:col>
          <xdr:colOff>352425</xdr:colOff>
          <xdr:row>83</xdr:row>
          <xdr:rowOff>209550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84</xdr:row>
          <xdr:rowOff>0</xdr:rowOff>
        </xdr:from>
        <xdr:to>
          <xdr:col>0</xdr:col>
          <xdr:colOff>352425</xdr:colOff>
          <xdr:row>84</xdr:row>
          <xdr:rowOff>209550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0</xdr:rowOff>
        </xdr:from>
        <xdr:to>
          <xdr:col>0</xdr:col>
          <xdr:colOff>352425</xdr:colOff>
          <xdr:row>86</xdr:row>
          <xdr:rowOff>19050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85</xdr:row>
          <xdr:rowOff>180975</xdr:rowOff>
        </xdr:from>
        <xdr:to>
          <xdr:col>0</xdr:col>
          <xdr:colOff>352425</xdr:colOff>
          <xdr:row>87</xdr:row>
          <xdr:rowOff>9525</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0</xdr:rowOff>
        </xdr:from>
        <xdr:to>
          <xdr:col>0</xdr:col>
          <xdr:colOff>352425</xdr:colOff>
          <xdr:row>87</xdr:row>
          <xdr:rowOff>209550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88</xdr:row>
          <xdr:rowOff>0</xdr:rowOff>
        </xdr:from>
        <xdr:to>
          <xdr:col>0</xdr:col>
          <xdr:colOff>352425</xdr:colOff>
          <xdr:row>89</xdr:row>
          <xdr:rowOff>19050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90</xdr:row>
          <xdr:rowOff>228600</xdr:rowOff>
        </xdr:from>
        <xdr:to>
          <xdr:col>0</xdr:col>
          <xdr:colOff>352425</xdr:colOff>
          <xdr:row>91</xdr:row>
          <xdr:rowOff>200025</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91</xdr:row>
          <xdr:rowOff>371475</xdr:rowOff>
        </xdr:from>
        <xdr:to>
          <xdr:col>0</xdr:col>
          <xdr:colOff>352425</xdr:colOff>
          <xdr:row>92</xdr:row>
          <xdr:rowOff>200025</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92</xdr:row>
          <xdr:rowOff>371475</xdr:rowOff>
        </xdr:from>
        <xdr:to>
          <xdr:col>0</xdr:col>
          <xdr:colOff>352425</xdr:colOff>
          <xdr:row>93</xdr:row>
          <xdr:rowOff>200025</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358.xml"/><Relationship Id="rId18" Type="http://schemas.openxmlformats.org/officeDocument/2006/relationships/ctrlProp" Target="../ctrlProps/ctrlProp363.xml"/><Relationship Id="rId26" Type="http://schemas.openxmlformats.org/officeDocument/2006/relationships/ctrlProp" Target="../ctrlProps/ctrlProp371.xml"/><Relationship Id="rId39" Type="http://schemas.openxmlformats.org/officeDocument/2006/relationships/ctrlProp" Target="../ctrlProps/ctrlProp384.xml"/><Relationship Id="rId21" Type="http://schemas.openxmlformats.org/officeDocument/2006/relationships/ctrlProp" Target="../ctrlProps/ctrlProp366.xml"/><Relationship Id="rId34" Type="http://schemas.openxmlformats.org/officeDocument/2006/relationships/ctrlProp" Target="../ctrlProps/ctrlProp379.xml"/><Relationship Id="rId42" Type="http://schemas.openxmlformats.org/officeDocument/2006/relationships/ctrlProp" Target="../ctrlProps/ctrlProp387.xml"/><Relationship Id="rId47" Type="http://schemas.openxmlformats.org/officeDocument/2006/relationships/ctrlProp" Target="../ctrlProps/ctrlProp392.xml"/><Relationship Id="rId50" Type="http://schemas.openxmlformats.org/officeDocument/2006/relationships/ctrlProp" Target="../ctrlProps/ctrlProp395.xml"/><Relationship Id="rId55" Type="http://schemas.openxmlformats.org/officeDocument/2006/relationships/ctrlProp" Target="../ctrlProps/ctrlProp400.xml"/><Relationship Id="rId7" Type="http://schemas.openxmlformats.org/officeDocument/2006/relationships/ctrlProp" Target="../ctrlProps/ctrlProp352.xml"/><Relationship Id="rId2" Type="http://schemas.openxmlformats.org/officeDocument/2006/relationships/vmlDrawing" Target="../drawings/vmlDrawing9.vml"/><Relationship Id="rId16" Type="http://schemas.openxmlformats.org/officeDocument/2006/relationships/ctrlProp" Target="../ctrlProps/ctrlProp361.xml"/><Relationship Id="rId29" Type="http://schemas.openxmlformats.org/officeDocument/2006/relationships/ctrlProp" Target="../ctrlProps/ctrlProp374.xml"/><Relationship Id="rId11" Type="http://schemas.openxmlformats.org/officeDocument/2006/relationships/ctrlProp" Target="../ctrlProps/ctrlProp356.xml"/><Relationship Id="rId24" Type="http://schemas.openxmlformats.org/officeDocument/2006/relationships/ctrlProp" Target="../ctrlProps/ctrlProp369.xml"/><Relationship Id="rId32" Type="http://schemas.openxmlformats.org/officeDocument/2006/relationships/ctrlProp" Target="../ctrlProps/ctrlProp377.xml"/><Relationship Id="rId37" Type="http://schemas.openxmlformats.org/officeDocument/2006/relationships/ctrlProp" Target="../ctrlProps/ctrlProp382.xml"/><Relationship Id="rId40" Type="http://schemas.openxmlformats.org/officeDocument/2006/relationships/ctrlProp" Target="../ctrlProps/ctrlProp385.xml"/><Relationship Id="rId45" Type="http://schemas.openxmlformats.org/officeDocument/2006/relationships/ctrlProp" Target="../ctrlProps/ctrlProp390.xml"/><Relationship Id="rId53" Type="http://schemas.openxmlformats.org/officeDocument/2006/relationships/ctrlProp" Target="../ctrlProps/ctrlProp398.xml"/><Relationship Id="rId58" Type="http://schemas.openxmlformats.org/officeDocument/2006/relationships/ctrlProp" Target="../ctrlProps/ctrlProp403.xml"/><Relationship Id="rId5" Type="http://schemas.openxmlformats.org/officeDocument/2006/relationships/ctrlProp" Target="../ctrlProps/ctrlProp350.xml"/><Relationship Id="rId19" Type="http://schemas.openxmlformats.org/officeDocument/2006/relationships/ctrlProp" Target="../ctrlProps/ctrlProp364.xml"/><Relationship Id="rId4" Type="http://schemas.openxmlformats.org/officeDocument/2006/relationships/ctrlProp" Target="../ctrlProps/ctrlProp349.xml"/><Relationship Id="rId9" Type="http://schemas.openxmlformats.org/officeDocument/2006/relationships/ctrlProp" Target="../ctrlProps/ctrlProp354.xml"/><Relationship Id="rId14" Type="http://schemas.openxmlformats.org/officeDocument/2006/relationships/ctrlProp" Target="../ctrlProps/ctrlProp359.xml"/><Relationship Id="rId22" Type="http://schemas.openxmlformats.org/officeDocument/2006/relationships/ctrlProp" Target="../ctrlProps/ctrlProp367.xml"/><Relationship Id="rId27" Type="http://schemas.openxmlformats.org/officeDocument/2006/relationships/ctrlProp" Target="../ctrlProps/ctrlProp372.xml"/><Relationship Id="rId30" Type="http://schemas.openxmlformats.org/officeDocument/2006/relationships/ctrlProp" Target="../ctrlProps/ctrlProp375.xml"/><Relationship Id="rId35" Type="http://schemas.openxmlformats.org/officeDocument/2006/relationships/ctrlProp" Target="../ctrlProps/ctrlProp380.xml"/><Relationship Id="rId43" Type="http://schemas.openxmlformats.org/officeDocument/2006/relationships/ctrlProp" Target="../ctrlProps/ctrlProp388.xml"/><Relationship Id="rId48" Type="http://schemas.openxmlformats.org/officeDocument/2006/relationships/ctrlProp" Target="../ctrlProps/ctrlProp393.xml"/><Relationship Id="rId56" Type="http://schemas.openxmlformats.org/officeDocument/2006/relationships/ctrlProp" Target="../ctrlProps/ctrlProp401.xml"/><Relationship Id="rId8" Type="http://schemas.openxmlformats.org/officeDocument/2006/relationships/ctrlProp" Target="../ctrlProps/ctrlProp353.xml"/><Relationship Id="rId51" Type="http://schemas.openxmlformats.org/officeDocument/2006/relationships/ctrlProp" Target="../ctrlProps/ctrlProp396.xml"/><Relationship Id="rId3" Type="http://schemas.openxmlformats.org/officeDocument/2006/relationships/ctrlProp" Target="../ctrlProps/ctrlProp348.xml"/><Relationship Id="rId12" Type="http://schemas.openxmlformats.org/officeDocument/2006/relationships/ctrlProp" Target="../ctrlProps/ctrlProp357.xml"/><Relationship Id="rId17" Type="http://schemas.openxmlformats.org/officeDocument/2006/relationships/ctrlProp" Target="../ctrlProps/ctrlProp362.xml"/><Relationship Id="rId25" Type="http://schemas.openxmlformats.org/officeDocument/2006/relationships/ctrlProp" Target="../ctrlProps/ctrlProp370.xml"/><Relationship Id="rId33" Type="http://schemas.openxmlformats.org/officeDocument/2006/relationships/ctrlProp" Target="../ctrlProps/ctrlProp378.xml"/><Relationship Id="rId38" Type="http://schemas.openxmlformats.org/officeDocument/2006/relationships/ctrlProp" Target="../ctrlProps/ctrlProp383.xml"/><Relationship Id="rId46" Type="http://schemas.openxmlformats.org/officeDocument/2006/relationships/ctrlProp" Target="../ctrlProps/ctrlProp391.xml"/><Relationship Id="rId20" Type="http://schemas.openxmlformats.org/officeDocument/2006/relationships/ctrlProp" Target="../ctrlProps/ctrlProp365.xml"/><Relationship Id="rId41" Type="http://schemas.openxmlformats.org/officeDocument/2006/relationships/ctrlProp" Target="../ctrlProps/ctrlProp386.xml"/><Relationship Id="rId54" Type="http://schemas.openxmlformats.org/officeDocument/2006/relationships/ctrlProp" Target="../ctrlProps/ctrlProp399.xml"/><Relationship Id="rId1" Type="http://schemas.openxmlformats.org/officeDocument/2006/relationships/drawing" Target="../drawings/drawing9.xml"/><Relationship Id="rId6" Type="http://schemas.openxmlformats.org/officeDocument/2006/relationships/ctrlProp" Target="../ctrlProps/ctrlProp351.xml"/><Relationship Id="rId15" Type="http://schemas.openxmlformats.org/officeDocument/2006/relationships/ctrlProp" Target="../ctrlProps/ctrlProp360.xml"/><Relationship Id="rId23" Type="http://schemas.openxmlformats.org/officeDocument/2006/relationships/ctrlProp" Target="../ctrlProps/ctrlProp368.xml"/><Relationship Id="rId28" Type="http://schemas.openxmlformats.org/officeDocument/2006/relationships/ctrlProp" Target="../ctrlProps/ctrlProp373.xml"/><Relationship Id="rId36" Type="http://schemas.openxmlformats.org/officeDocument/2006/relationships/ctrlProp" Target="../ctrlProps/ctrlProp381.xml"/><Relationship Id="rId49" Type="http://schemas.openxmlformats.org/officeDocument/2006/relationships/ctrlProp" Target="../ctrlProps/ctrlProp394.xml"/><Relationship Id="rId57" Type="http://schemas.openxmlformats.org/officeDocument/2006/relationships/ctrlProp" Target="../ctrlProps/ctrlProp402.xml"/><Relationship Id="rId10" Type="http://schemas.openxmlformats.org/officeDocument/2006/relationships/ctrlProp" Target="../ctrlProps/ctrlProp355.xml"/><Relationship Id="rId31" Type="http://schemas.openxmlformats.org/officeDocument/2006/relationships/ctrlProp" Target="../ctrlProps/ctrlProp376.xml"/><Relationship Id="rId44" Type="http://schemas.openxmlformats.org/officeDocument/2006/relationships/ctrlProp" Target="../ctrlProps/ctrlProp389.xml"/><Relationship Id="rId52" Type="http://schemas.openxmlformats.org/officeDocument/2006/relationships/ctrlProp" Target="../ctrlProps/ctrlProp39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08.xml"/><Relationship Id="rId13" Type="http://schemas.openxmlformats.org/officeDocument/2006/relationships/ctrlProp" Target="../ctrlProps/ctrlProp413.xml"/><Relationship Id="rId3" Type="http://schemas.openxmlformats.org/officeDocument/2006/relationships/vmlDrawing" Target="../drawings/vmlDrawing10.vml"/><Relationship Id="rId7" Type="http://schemas.openxmlformats.org/officeDocument/2006/relationships/ctrlProp" Target="../ctrlProps/ctrlProp407.xml"/><Relationship Id="rId12" Type="http://schemas.openxmlformats.org/officeDocument/2006/relationships/ctrlProp" Target="../ctrlProps/ctrlProp412.xml"/><Relationship Id="rId2" Type="http://schemas.openxmlformats.org/officeDocument/2006/relationships/drawing" Target="../drawings/drawing10.xml"/><Relationship Id="rId16" Type="http://schemas.openxmlformats.org/officeDocument/2006/relationships/ctrlProp" Target="../ctrlProps/ctrlProp416.xml"/><Relationship Id="rId1" Type="http://schemas.openxmlformats.org/officeDocument/2006/relationships/printerSettings" Target="../printerSettings/printerSettings5.bin"/><Relationship Id="rId6" Type="http://schemas.openxmlformats.org/officeDocument/2006/relationships/ctrlProp" Target="../ctrlProps/ctrlProp406.xml"/><Relationship Id="rId11" Type="http://schemas.openxmlformats.org/officeDocument/2006/relationships/ctrlProp" Target="../ctrlProps/ctrlProp411.xml"/><Relationship Id="rId5" Type="http://schemas.openxmlformats.org/officeDocument/2006/relationships/ctrlProp" Target="../ctrlProps/ctrlProp405.xml"/><Relationship Id="rId15" Type="http://schemas.openxmlformats.org/officeDocument/2006/relationships/ctrlProp" Target="../ctrlProps/ctrlProp415.xml"/><Relationship Id="rId10" Type="http://schemas.openxmlformats.org/officeDocument/2006/relationships/ctrlProp" Target="../ctrlProps/ctrlProp410.xml"/><Relationship Id="rId4" Type="http://schemas.openxmlformats.org/officeDocument/2006/relationships/ctrlProp" Target="../ctrlProps/ctrlProp404.xml"/><Relationship Id="rId9" Type="http://schemas.openxmlformats.org/officeDocument/2006/relationships/ctrlProp" Target="../ctrlProps/ctrlProp409.xml"/><Relationship Id="rId14" Type="http://schemas.openxmlformats.org/officeDocument/2006/relationships/ctrlProp" Target="../ctrlProps/ctrlProp41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21.xml"/><Relationship Id="rId13" Type="http://schemas.openxmlformats.org/officeDocument/2006/relationships/ctrlProp" Target="../ctrlProps/ctrlProp426.xml"/><Relationship Id="rId3" Type="http://schemas.openxmlformats.org/officeDocument/2006/relationships/vmlDrawing" Target="../drawings/vmlDrawing11.vml"/><Relationship Id="rId7" Type="http://schemas.openxmlformats.org/officeDocument/2006/relationships/ctrlProp" Target="../ctrlProps/ctrlProp420.xml"/><Relationship Id="rId12" Type="http://schemas.openxmlformats.org/officeDocument/2006/relationships/ctrlProp" Target="../ctrlProps/ctrlProp425.xml"/><Relationship Id="rId2" Type="http://schemas.openxmlformats.org/officeDocument/2006/relationships/drawing" Target="../drawings/drawing11.xml"/><Relationship Id="rId16" Type="http://schemas.openxmlformats.org/officeDocument/2006/relationships/ctrlProp" Target="../ctrlProps/ctrlProp429.xml"/><Relationship Id="rId1" Type="http://schemas.openxmlformats.org/officeDocument/2006/relationships/printerSettings" Target="../printerSettings/printerSettings6.bin"/><Relationship Id="rId6" Type="http://schemas.openxmlformats.org/officeDocument/2006/relationships/ctrlProp" Target="../ctrlProps/ctrlProp419.xml"/><Relationship Id="rId11" Type="http://schemas.openxmlformats.org/officeDocument/2006/relationships/ctrlProp" Target="../ctrlProps/ctrlProp424.xml"/><Relationship Id="rId5" Type="http://schemas.openxmlformats.org/officeDocument/2006/relationships/ctrlProp" Target="../ctrlProps/ctrlProp418.xml"/><Relationship Id="rId15" Type="http://schemas.openxmlformats.org/officeDocument/2006/relationships/ctrlProp" Target="../ctrlProps/ctrlProp428.xml"/><Relationship Id="rId10" Type="http://schemas.openxmlformats.org/officeDocument/2006/relationships/ctrlProp" Target="../ctrlProps/ctrlProp423.xml"/><Relationship Id="rId4" Type="http://schemas.openxmlformats.org/officeDocument/2006/relationships/ctrlProp" Target="../ctrlProps/ctrlProp417.xml"/><Relationship Id="rId9" Type="http://schemas.openxmlformats.org/officeDocument/2006/relationships/ctrlProp" Target="../ctrlProps/ctrlProp422.xml"/><Relationship Id="rId14" Type="http://schemas.openxmlformats.org/officeDocument/2006/relationships/ctrlProp" Target="../ctrlProps/ctrlProp42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4.xml"/><Relationship Id="rId13" Type="http://schemas.openxmlformats.org/officeDocument/2006/relationships/ctrlProp" Target="../ctrlProps/ctrlProp439.xml"/><Relationship Id="rId3" Type="http://schemas.openxmlformats.org/officeDocument/2006/relationships/vmlDrawing" Target="../drawings/vmlDrawing12.vml"/><Relationship Id="rId7" Type="http://schemas.openxmlformats.org/officeDocument/2006/relationships/ctrlProp" Target="../ctrlProps/ctrlProp433.xml"/><Relationship Id="rId12" Type="http://schemas.openxmlformats.org/officeDocument/2006/relationships/ctrlProp" Target="../ctrlProps/ctrlProp438.xml"/><Relationship Id="rId2" Type="http://schemas.openxmlformats.org/officeDocument/2006/relationships/drawing" Target="../drawings/drawing12.xml"/><Relationship Id="rId16" Type="http://schemas.openxmlformats.org/officeDocument/2006/relationships/ctrlProp" Target="../ctrlProps/ctrlProp442.xml"/><Relationship Id="rId1" Type="http://schemas.openxmlformats.org/officeDocument/2006/relationships/printerSettings" Target="../printerSettings/printerSettings7.bin"/><Relationship Id="rId6" Type="http://schemas.openxmlformats.org/officeDocument/2006/relationships/ctrlProp" Target="../ctrlProps/ctrlProp432.xml"/><Relationship Id="rId11" Type="http://schemas.openxmlformats.org/officeDocument/2006/relationships/ctrlProp" Target="../ctrlProps/ctrlProp437.xml"/><Relationship Id="rId5" Type="http://schemas.openxmlformats.org/officeDocument/2006/relationships/ctrlProp" Target="../ctrlProps/ctrlProp431.xml"/><Relationship Id="rId15" Type="http://schemas.openxmlformats.org/officeDocument/2006/relationships/ctrlProp" Target="../ctrlProps/ctrlProp441.xml"/><Relationship Id="rId10" Type="http://schemas.openxmlformats.org/officeDocument/2006/relationships/ctrlProp" Target="../ctrlProps/ctrlProp436.xml"/><Relationship Id="rId4" Type="http://schemas.openxmlformats.org/officeDocument/2006/relationships/ctrlProp" Target="../ctrlProps/ctrlProp430.xml"/><Relationship Id="rId9" Type="http://schemas.openxmlformats.org/officeDocument/2006/relationships/ctrlProp" Target="../ctrlProps/ctrlProp435.xml"/><Relationship Id="rId14" Type="http://schemas.openxmlformats.org/officeDocument/2006/relationships/ctrlProp" Target="../ctrlProps/ctrlProp440.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453.xml"/><Relationship Id="rId18" Type="http://schemas.openxmlformats.org/officeDocument/2006/relationships/ctrlProp" Target="../ctrlProps/ctrlProp458.xml"/><Relationship Id="rId26" Type="http://schemas.openxmlformats.org/officeDocument/2006/relationships/ctrlProp" Target="../ctrlProps/ctrlProp466.xml"/><Relationship Id="rId39" Type="http://schemas.openxmlformats.org/officeDocument/2006/relationships/ctrlProp" Target="../ctrlProps/ctrlProp479.xml"/><Relationship Id="rId21" Type="http://schemas.openxmlformats.org/officeDocument/2006/relationships/ctrlProp" Target="../ctrlProps/ctrlProp461.xml"/><Relationship Id="rId34" Type="http://schemas.openxmlformats.org/officeDocument/2006/relationships/ctrlProp" Target="../ctrlProps/ctrlProp474.xml"/><Relationship Id="rId7" Type="http://schemas.openxmlformats.org/officeDocument/2006/relationships/ctrlProp" Target="../ctrlProps/ctrlProp447.xml"/><Relationship Id="rId12" Type="http://schemas.openxmlformats.org/officeDocument/2006/relationships/ctrlProp" Target="../ctrlProps/ctrlProp452.xml"/><Relationship Id="rId17" Type="http://schemas.openxmlformats.org/officeDocument/2006/relationships/ctrlProp" Target="../ctrlProps/ctrlProp457.xml"/><Relationship Id="rId25" Type="http://schemas.openxmlformats.org/officeDocument/2006/relationships/ctrlProp" Target="../ctrlProps/ctrlProp465.xml"/><Relationship Id="rId33" Type="http://schemas.openxmlformats.org/officeDocument/2006/relationships/ctrlProp" Target="../ctrlProps/ctrlProp473.xml"/><Relationship Id="rId38" Type="http://schemas.openxmlformats.org/officeDocument/2006/relationships/ctrlProp" Target="../ctrlProps/ctrlProp478.xml"/><Relationship Id="rId2" Type="http://schemas.openxmlformats.org/officeDocument/2006/relationships/vmlDrawing" Target="../drawings/vmlDrawing13.vml"/><Relationship Id="rId16" Type="http://schemas.openxmlformats.org/officeDocument/2006/relationships/ctrlProp" Target="../ctrlProps/ctrlProp456.xml"/><Relationship Id="rId20" Type="http://schemas.openxmlformats.org/officeDocument/2006/relationships/ctrlProp" Target="../ctrlProps/ctrlProp460.xml"/><Relationship Id="rId29" Type="http://schemas.openxmlformats.org/officeDocument/2006/relationships/ctrlProp" Target="../ctrlProps/ctrlProp469.xml"/><Relationship Id="rId1" Type="http://schemas.openxmlformats.org/officeDocument/2006/relationships/drawing" Target="../drawings/drawing13.xml"/><Relationship Id="rId6" Type="http://schemas.openxmlformats.org/officeDocument/2006/relationships/ctrlProp" Target="../ctrlProps/ctrlProp446.xml"/><Relationship Id="rId11" Type="http://schemas.openxmlformats.org/officeDocument/2006/relationships/ctrlProp" Target="../ctrlProps/ctrlProp451.xml"/><Relationship Id="rId24" Type="http://schemas.openxmlformats.org/officeDocument/2006/relationships/ctrlProp" Target="../ctrlProps/ctrlProp464.xml"/><Relationship Id="rId32" Type="http://schemas.openxmlformats.org/officeDocument/2006/relationships/ctrlProp" Target="../ctrlProps/ctrlProp472.xml"/><Relationship Id="rId37" Type="http://schemas.openxmlformats.org/officeDocument/2006/relationships/ctrlProp" Target="../ctrlProps/ctrlProp477.xml"/><Relationship Id="rId5" Type="http://schemas.openxmlformats.org/officeDocument/2006/relationships/ctrlProp" Target="../ctrlProps/ctrlProp445.xml"/><Relationship Id="rId15" Type="http://schemas.openxmlformats.org/officeDocument/2006/relationships/ctrlProp" Target="../ctrlProps/ctrlProp455.xml"/><Relationship Id="rId23" Type="http://schemas.openxmlformats.org/officeDocument/2006/relationships/ctrlProp" Target="../ctrlProps/ctrlProp463.xml"/><Relationship Id="rId28" Type="http://schemas.openxmlformats.org/officeDocument/2006/relationships/ctrlProp" Target="../ctrlProps/ctrlProp468.xml"/><Relationship Id="rId36" Type="http://schemas.openxmlformats.org/officeDocument/2006/relationships/ctrlProp" Target="../ctrlProps/ctrlProp476.xml"/><Relationship Id="rId10" Type="http://schemas.openxmlformats.org/officeDocument/2006/relationships/ctrlProp" Target="../ctrlProps/ctrlProp450.xml"/><Relationship Id="rId19" Type="http://schemas.openxmlformats.org/officeDocument/2006/relationships/ctrlProp" Target="../ctrlProps/ctrlProp459.xml"/><Relationship Id="rId31" Type="http://schemas.openxmlformats.org/officeDocument/2006/relationships/ctrlProp" Target="../ctrlProps/ctrlProp471.xml"/><Relationship Id="rId4" Type="http://schemas.openxmlformats.org/officeDocument/2006/relationships/ctrlProp" Target="../ctrlProps/ctrlProp444.xml"/><Relationship Id="rId9" Type="http://schemas.openxmlformats.org/officeDocument/2006/relationships/ctrlProp" Target="../ctrlProps/ctrlProp449.xml"/><Relationship Id="rId14" Type="http://schemas.openxmlformats.org/officeDocument/2006/relationships/ctrlProp" Target="../ctrlProps/ctrlProp454.xml"/><Relationship Id="rId22" Type="http://schemas.openxmlformats.org/officeDocument/2006/relationships/ctrlProp" Target="../ctrlProps/ctrlProp462.xml"/><Relationship Id="rId27" Type="http://schemas.openxmlformats.org/officeDocument/2006/relationships/ctrlProp" Target="../ctrlProps/ctrlProp467.xml"/><Relationship Id="rId30" Type="http://schemas.openxmlformats.org/officeDocument/2006/relationships/ctrlProp" Target="../ctrlProps/ctrlProp470.xml"/><Relationship Id="rId35" Type="http://schemas.openxmlformats.org/officeDocument/2006/relationships/ctrlProp" Target="../ctrlProps/ctrlProp475.xml"/><Relationship Id="rId8" Type="http://schemas.openxmlformats.org/officeDocument/2006/relationships/ctrlProp" Target="../ctrlProps/ctrlProp448.xml"/><Relationship Id="rId3" Type="http://schemas.openxmlformats.org/officeDocument/2006/relationships/ctrlProp" Target="../ctrlProps/ctrlProp443.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490.xml"/><Relationship Id="rId18" Type="http://schemas.openxmlformats.org/officeDocument/2006/relationships/ctrlProp" Target="../ctrlProps/ctrlProp495.xml"/><Relationship Id="rId26" Type="http://schemas.openxmlformats.org/officeDocument/2006/relationships/ctrlProp" Target="../ctrlProps/ctrlProp503.xml"/><Relationship Id="rId39" Type="http://schemas.openxmlformats.org/officeDocument/2006/relationships/ctrlProp" Target="../ctrlProps/ctrlProp516.xml"/><Relationship Id="rId21" Type="http://schemas.openxmlformats.org/officeDocument/2006/relationships/ctrlProp" Target="../ctrlProps/ctrlProp498.xml"/><Relationship Id="rId34" Type="http://schemas.openxmlformats.org/officeDocument/2006/relationships/ctrlProp" Target="../ctrlProps/ctrlProp511.xml"/><Relationship Id="rId42" Type="http://schemas.openxmlformats.org/officeDocument/2006/relationships/ctrlProp" Target="../ctrlProps/ctrlProp519.xml"/><Relationship Id="rId7" Type="http://schemas.openxmlformats.org/officeDocument/2006/relationships/ctrlProp" Target="../ctrlProps/ctrlProp484.xml"/><Relationship Id="rId2" Type="http://schemas.openxmlformats.org/officeDocument/2006/relationships/vmlDrawing" Target="../drawings/vmlDrawing14.vml"/><Relationship Id="rId16" Type="http://schemas.openxmlformats.org/officeDocument/2006/relationships/ctrlProp" Target="../ctrlProps/ctrlProp493.xml"/><Relationship Id="rId20" Type="http://schemas.openxmlformats.org/officeDocument/2006/relationships/ctrlProp" Target="../ctrlProps/ctrlProp497.xml"/><Relationship Id="rId29" Type="http://schemas.openxmlformats.org/officeDocument/2006/relationships/ctrlProp" Target="../ctrlProps/ctrlProp506.xml"/><Relationship Id="rId41" Type="http://schemas.openxmlformats.org/officeDocument/2006/relationships/ctrlProp" Target="../ctrlProps/ctrlProp518.xml"/><Relationship Id="rId1" Type="http://schemas.openxmlformats.org/officeDocument/2006/relationships/drawing" Target="../drawings/drawing14.xml"/><Relationship Id="rId6" Type="http://schemas.openxmlformats.org/officeDocument/2006/relationships/ctrlProp" Target="../ctrlProps/ctrlProp483.xml"/><Relationship Id="rId11" Type="http://schemas.openxmlformats.org/officeDocument/2006/relationships/ctrlProp" Target="../ctrlProps/ctrlProp488.xml"/><Relationship Id="rId24" Type="http://schemas.openxmlformats.org/officeDocument/2006/relationships/ctrlProp" Target="../ctrlProps/ctrlProp501.xml"/><Relationship Id="rId32" Type="http://schemas.openxmlformats.org/officeDocument/2006/relationships/ctrlProp" Target="../ctrlProps/ctrlProp509.xml"/><Relationship Id="rId37" Type="http://schemas.openxmlformats.org/officeDocument/2006/relationships/ctrlProp" Target="../ctrlProps/ctrlProp514.xml"/><Relationship Id="rId40" Type="http://schemas.openxmlformats.org/officeDocument/2006/relationships/ctrlProp" Target="../ctrlProps/ctrlProp517.xml"/><Relationship Id="rId5" Type="http://schemas.openxmlformats.org/officeDocument/2006/relationships/ctrlProp" Target="../ctrlProps/ctrlProp482.xml"/><Relationship Id="rId15" Type="http://schemas.openxmlformats.org/officeDocument/2006/relationships/ctrlProp" Target="../ctrlProps/ctrlProp492.xml"/><Relationship Id="rId23" Type="http://schemas.openxmlformats.org/officeDocument/2006/relationships/ctrlProp" Target="../ctrlProps/ctrlProp500.xml"/><Relationship Id="rId28" Type="http://schemas.openxmlformats.org/officeDocument/2006/relationships/ctrlProp" Target="../ctrlProps/ctrlProp505.xml"/><Relationship Id="rId36" Type="http://schemas.openxmlformats.org/officeDocument/2006/relationships/ctrlProp" Target="../ctrlProps/ctrlProp513.xml"/><Relationship Id="rId10" Type="http://schemas.openxmlformats.org/officeDocument/2006/relationships/ctrlProp" Target="../ctrlProps/ctrlProp487.xml"/><Relationship Id="rId19" Type="http://schemas.openxmlformats.org/officeDocument/2006/relationships/ctrlProp" Target="../ctrlProps/ctrlProp496.xml"/><Relationship Id="rId31" Type="http://schemas.openxmlformats.org/officeDocument/2006/relationships/ctrlProp" Target="../ctrlProps/ctrlProp508.xml"/><Relationship Id="rId4" Type="http://schemas.openxmlformats.org/officeDocument/2006/relationships/ctrlProp" Target="../ctrlProps/ctrlProp481.xml"/><Relationship Id="rId9" Type="http://schemas.openxmlformats.org/officeDocument/2006/relationships/ctrlProp" Target="../ctrlProps/ctrlProp486.xml"/><Relationship Id="rId14" Type="http://schemas.openxmlformats.org/officeDocument/2006/relationships/ctrlProp" Target="../ctrlProps/ctrlProp491.xml"/><Relationship Id="rId22" Type="http://schemas.openxmlformats.org/officeDocument/2006/relationships/ctrlProp" Target="../ctrlProps/ctrlProp499.xml"/><Relationship Id="rId27" Type="http://schemas.openxmlformats.org/officeDocument/2006/relationships/ctrlProp" Target="../ctrlProps/ctrlProp504.xml"/><Relationship Id="rId30" Type="http://schemas.openxmlformats.org/officeDocument/2006/relationships/ctrlProp" Target="../ctrlProps/ctrlProp507.xml"/><Relationship Id="rId35" Type="http://schemas.openxmlformats.org/officeDocument/2006/relationships/ctrlProp" Target="../ctrlProps/ctrlProp512.xml"/><Relationship Id="rId43" Type="http://schemas.openxmlformats.org/officeDocument/2006/relationships/ctrlProp" Target="../ctrlProps/ctrlProp520.xml"/><Relationship Id="rId8" Type="http://schemas.openxmlformats.org/officeDocument/2006/relationships/ctrlProp" Target="../ctrlProps/ctrlProp485.xml"/><Relationship Id="rId3" Type="http://schemas.openxmlformats.org/officeDocument/2006/relationships/ctrlProp" Target="../ctrlProps/ctrlProp480.xml"/><Relationship Id="rId12" Type="http://schemas.openxmlformats.org/officeDocument/2006/relationships/ctrlProp" Target="../ctrlProps/ctrlProp489.xml"/><Relationship Id="rId17" Type="http://schemas.openxmlformats.org/officeDocument/2006/relationships/ctrlProp" Target="../ctrlProps/ctrlProp494.xml"/><Relationship Id="rId25" Type="http://schemas.openxmlformats.org/officeDocument/2006/relationships/ctrlProp" Target="../ctrlProps/ctrlProp502.xml"/><Relationship Id="rId33" Type="http://schemas.openxmlformats.org/officeDocument/2006/relationships/ctrlProp" Target="../ctrlProps/ctrlProp510.xml"/><Relationship Id="rId38" Type="http://schemas.openxmlformats.org/officeDocument/2006/relationships/ctrlProp" Target="../ctrlProps/ctrlProp5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26.xml"/><Relationship Id="rId13" Type="http://schemas.openxmlformats.org/officeDocument/2006/relationships/ctrlProp" Target="../ctrlProps/ctrlProp531.xml"/><Relationship Id="rId18" Type="http://schemas.openxmlformats.org/officeDocument/2006/relationships/ctrlProp" Target="../ctrlProps/ctrlProp536.xml"/><Relationship Id="rId26" Type="http://schemas.openxmlformats.org/officeDocument/2006/relationships/ctrlProp" Target="../ctrlProps/ctrlProp544.xml"/><Relationship Id="rId3" Type="http://schemas.openxmlformats.org/officeDocument/2006/relationships/ctrlProp" Target="../ctrlProps/ctrlProp521.xml"/><Relationship Id="rId21" Type="http://schemas.openxmlformats.org/officeDocument/2006/relationships/ctrlProp" Target="../ctrlProps/ctrlProp539.xml"/><Relationship Id="rId7" Type="http://schemas.openxmlformats.org/officeDocument/2006/relationships/ctrlProp" Target="../ctrlProps/ctrlProp525.xml"/><Relationship Id="rId12" Type="http://schemas.openxmlformats.org/officeDocument/2006/relationships/ctrlProp" Target="../ctrlProps/ctrlProp530.xml"/><Relationship Id="rId17" Type="http://schemas.openxmlformats.org/officeDocument/2006/relationships/ctrlProp" Target="../ctrlProps/ctrlProp535.xml"/><Relationship Id="rId25" Type="http://schemas.openxmlformats.org/officeDocument/2006/relationships/ctrlProp" Target="../ctrlProps/ctrlProp543.xml"/><Relationship Id="rId2" Type="http://schemas.openxmlformats.org/officeDocument/2006/relationships/vmlDrawing" Target="../drawings/vmlDrawing15.vml"/><Relationship Id="rId16" Type="http://schemas.openxmlformats.org/officeDocument/2006/relationships/ctrlProp" Target="../ctrlProps/ctrlProp534.xml"/><Relationship Id="rId20" Type="http://schemas.openxmlformats.org/officeDocument/2006/relationships/ctrlProp" Target="../ctrlProps/ctrlProp538.xml"/><Relationship Id="rId1" Type="http://schemas.openxmlformats.org/officeDocument/2006/relationships/drawing" Target="../drawings/drawing15.xml"/><Relationship Id="rId6" Type="http://schemas.openxmlformats.org/officeDocument/2006/relationships/ctrlProp" Target="../ctrlProps/ctrlProp524.xml"/><Relationship Id="rId11" Type="http://schemas.openxmlformats.org/officeDocument/2006/relationships/ctrlProp" Target="../ctrlProps/ctrlProp529.xml"/><Relationship Id="rId24" Type="http://schemas.openxmlformats.org/officeDocument/2006/relationships/ctrlProp" Target="../ctrlProps/ctrlProp542.xml"/><Relationship Id="rId5" Type="http://schemas.openxmlformats.org/officeDocument/2006/relationships/ctrlProp" Target="../ctrlProps/ctrlProp523.xml"/><Relationship Id="rId15" Type="http://schemas.openxmlformats.org/officeDocument/2006/relationships/ctrlProp" Target="../ctrlProps/ctrlProp533.xml"/><Relationship Id="rId23" Type="http://schemas.openxmlformats.org/officeDocument/2006/relationships/ctrlProp" Target="../ctrlProps/ctrlProp541.xml"/><Relationship Id="rId10" Type="http://schemas.openxmlformats.org/officeDocument/2006/relationships/ctrlProp" Target="../ctrlProps/ctrlProp528.xml"/><Relationship Id="rId19" Type="http://schemas.openxmlformats.org/officeDocument/2006/relationships/ctrlProp" Target="../ctrlProps/ctrlProp537.xml"/><Relationship Id="rId4" Type="http://schemas.openxmlformats.org/officeDocument/2006/relationships/ctrlProp" Target="../ctrlProps/ctrlProp522.xml"/><Relationship Id="rId9" Type="http://schemas.openxmlformats.org/officeDocument/2006/relationships/ctrlProp" Target="../ctrlProps/ctrlProp527.xml"/><Relationship Id="rId14" Type="http://schemas.openxmlformats.org/officeDocument/2006/relationships/ctrlProp" Target="../ctrlProps/ctrlProp532.xml"/><Relationship Id="rId22" Type="http://schemas.openxmlformats.org/officeDocument/2006/relationships/ctrlProp" Target="../ctrlProps/ctrlProp540.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555.xml"/><Relationship Id="rId18" Type="http://schemas.openxmlformats.org/officeDocument/2006/relationships/ctrlProp" Target="../ctrlProps/ctrlProp560.xml"/><Relationship Id="rId26" Type="http://schemas.openxmlformats.org/officeDocument/2006/relationships/ctrlProp" Target="../ctrlProps/ctrlProp568.xml"/><Relationship Id="rId3" Type="http://schemas.openxmlformats.org/officeDocument/2006/relationships/ctrlProp" Target="../ctrlProps/ctrlProp545.xml"/><Relationship Id="rId21" Type="http://schemas.openxmlformats.org/officeDocument/2006/relationships/ctrlProp" Target="../ctrlProps/ctrlProp563.xml"/><Relationship Id="rId7" Type="http://schemas.openxmlformats.org/officeDocument/2006/relationships/ctrlProp" Target="../ctrlProps/ctrlProp549.xml"/><Relationship Id="rId12" Type="http://schemas.openxmlformats.org/officeDocument/2006/relationships/ctrlProp" Target="../ctrlProps/ctrlProp554.xml"/><Relationship Id="rId17" Type="http://schemas.openxmlformats.org/officeDocument/2006/relationships/ctrlProp" Target="../ctrlProps/ctrlProp559.xml"/><Relationship Id="rId25" Type="http://schemas.openxmlformats.org/officeDocument/2006/relationships/ctrlProp" Target="../ctrlProps/ctrlProp567.xml"/><Relationship Id="rId33" Type="http://schemas.openxmlformats.org/officeDocument/2006/relationships/ctrlProp" Target="../ctrlProps/ctrlProp575.xml"/><Relationship Id="rId2" Type="http://schemas.openxmlformats.org/officeDocument/2006/relationships/vmlDrawing" Target="../drawings/vmlDrawing16.vml"/><Relationship Id="rId16" Type="http://schemas.openxmlformats.org/officeDocument/2006/relationships/ctrlProp" Target="../ctrlProps/ctrlProp558.xml"/><Relationship Id="rId20" Type="http://schemas.openxmlformats.org/officeDocument/2006/relationships/ctrlProp" Target="../ctrlProps/ctrlProp562.xml"/><Relationship Id="rId29" Type="http://schemas.openxmlformats.org/officeDocument/2006/relationships/ctrlProp" Target="../ctrlProps/ctrlProp571.xml"/><Relationship Id="rId1" Type="http://schemas.openxmlformats.org/officeDocument/2006/relationships/drawing" Target="../drawings/drawing16.xml"/><Relationship Id="rId6" Type="http://schemas.openxmlformats.org/officeDocument/2006/relationships/ctrlProp" Target="../ctrlProps/ctrlProp548.xml"/><Relationship Id="rId11" Type="http://schemas.openxmlformats.org/officeDocument/2006/relationships/ctrlProp" Target="../ctrlProps/ctrlProp553.xml"/><Relationship Id="rId24" Type="http://schemas.openxmlformats.org/officeDocument/2006/relationships/ctrlProp" Target="../ctrlProps/ctrlProp566.xml"/><Relationship Id="rId32" Type="http://schemas.openxmlformats.org/officeDocument/2006/relationships/ctrlProp" Target="../ctrlProps/ctrlProp574.xml"/><Relationship Id="rId5" Type="http://schemas.openxmlformats.org/officeDocument/2006/relationships/ctrlProp" Target="../ctrlProps/ctrlProp547.xml"/><Relationship Id="rId15" Type="http://schemas.openxmlformats.org/officeDocument/2006/relationships/ctrlProp" Target="../ctrlProps/ctrlProp557.xml"/><Relationship Id="rId23" Type="http://schemas.openxmlformats.org/officeDocument/2006/relationships/ctrlProp" Target="../ctrlProps/ctrlProp565.xml"/><Relationship Id="rId28" Type="http://schemas.openxmlformats.org/officeDocument/2006/relationships/ctrlProp" Target="../ctrlProps/ctrlProp570.xml"/><Relationship Id="rId10" Type="http://schemas.openxmlformats.org/officeDocument/2006/relationships/ctrlProp" Target="../ctrlProps/ctrlProp552.xml"/><Relationship Id="rId19" Type="http://schemas.openxmlformats.org/officeDocument/2006/relationships/ctrlProp" Target="../ctrlProps/ctrlProp561.xml"/><Relationship Id="rId31" Type="http://schemas.openxmlformats.org/officeDocument/2006/relationships/ctrlProp" Target="../ctrlProps/ctrlProp573.xml"/><Relationship Id="rId4" Type="http://schemas.openxmlformats.org/officeDocument/2006/relationships/ctrlProp" Target="../ctrlProps/ctrlProp546.xml"/><Relationship Id="rId9" Type="http://schemas.openxmlformats.org/officeDocument/2006/relationships/ctrlProp" Target="../ctrlProps/ctrlProp551.xml"/><Relationship Id="rId14" Type="http://schemas.openxmlformats.org/officeDocument/2006/relationships/ctrlProp" Target="../ctrlProps/ctrlProp556.xml"/><Relationship Id="rId22" Type="http://schemas.openxmlformats.org/officeDocument/2006/relationships/ctrlProp" Target="../ctrlProps/ctrlProp564.xml"/><Relationship Id="rId27" Type="http://schemas.openxmlformats.org/officeDocument/2006/relationships/ctrlProp" Target="../ctrlProps/ctrlProp569.xml"/><Relationship Id="rId30" Type="http://schemas.openxmlformats.org/officeDocument/2006/relationships/ctrlProp" Target="../ctrlProps/ctrlProp572.xml"/><Relationship Id="rId8" Type="http://schemas.openxmlformats.org/officeDocument/2006/relationships/ctrlProp" Target="../ctrlProps/ctrlProp55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581.xml"/><Relationship Id="rId13" Type="http://schemas.openxmlformats.org/officeDocument/2006/relationships/ctrlProp" Target="../ctrlProps/ctrlProp586.xml"/><Relationship Id="rId18" Type="http://schemas.openxmlformats.org/officeDocument/2006/relationships/ctrlProp" Target="../ctrlProps/ctrlProp591.xml"/><Relationship Id="rId26" Type="http://schemas.openxmlformats.org/officeDocument/2006/relationships/ctrlProp" Target="../ctrlProps/ctrlProp599.xml"/><Relationship Id="rId3" Type="http://schemas.openxmlformats.org/officeDocument/2006/relationships/ctrlProp" Target="../ctrlProps/ctrlProp576.xml"/><Relationship Id="rId21" Type="http://schemas.openxmlformats.org/officeDocument/2006/relationships/ctrlProp" Target="../ctrlProps/ctrlProp594.xml"/><Relationship Id="rId7" Type="http://schemas.openxmlformats.org/officeDocument/2006/relationships/ctrlProp" Target="../ctrlProps/ctrlProp580.xml"/><Relationship Id="rId12" Type="http://schemas.openxmlformats.org/officeDocument/2006/relationships/ctrlProp" Target="../ctrlProps/ctrlProp585.xml"/><Relationship Id="rId17" Type="http://schemas.openxmlformats.org/officeDocument/2006/relationships/ctrlProp" Target="../ctrlProps/ctrlProp590.xml"/><Relationship Id="rId25" Type="http://schemas.openxmlformats.org/officeDocument/2006/relationships/ctrlProp" Target="../ctrlProps/ctrlProp598.xml"/><Relationship Id="rId2" Type="http://schemas.openxmlformats.org/officeDocument/2006/relationships/vmlDrawing" Target="../drawings/vmlDrawing17.vml"/><Relationship Id="rId16" Type="http://schemas.openxmlformats.org/officeDocument/2006/relationships/ctrlProp" Target="../ctrlProps/ctrlProp589.xml"/><Relationship Id="rId20" Type="http://schemas.openxmlformats.org/officeDocument/2006/relationships/ctrlProp" Target="../ctrlProps/ctrlProp593.xml"/><Relationship Id="rId1" Type="http://schemas.openxmlformats.org/officeDocument/2006/relationships/drawing" Target="../drawings/drawing17.xml"/><Relationship Id="rId6" Type="http://schemas.openxmlformats.org/officeDocument/2006/relationships/ctrlProp" Target="../ctrlProps/ctrlProp579.xml"/><Relationship Id="rId11" Type="http://schemas.openxmlformats.org/officeDocument/2006/relationships/ctrlProp" Target="../ctrlProps/ctrlProp584.xml"/><Relationship Id="rId24" Type="http://schemas.openxmlformats.org/officeDocument/2006/relationships/ctrlProp" Target="../ctrlProps/ctrlProp597.xml"/><Relationship Id="rId5" Type="http://schemas.openxmlformats.org/officeDocument/2006/relationships/ctrlProp" Target="../ctrlProps/ctrlProp578.xml"/><Relationship Id="rId15" Type="http://schemas.openxmlformats.org/officeDocument/2006/relationships/ctrlProp" Target="../ctrlProps/ctrlProp588.xml"/><Relationship Id="rId23" Type="http://schemas.openxmlformats.org/officeDocument/2006/relationships/ctrlProp" Target="../ctrlProps/ctrlProp596.xml"/><Relationship Id="rId28" Type="http://schemas.openxmlformats.org/officeDocument/2006/relationships/ctrlProp" Target="../ctrlProps/ctrlProp601.xml"/><Relationship Id="rId10" Type="http://schemas.openxmlformats.org/officeDocument/2006/relationships/ctrlProp" Target="../ctrlProps/ctrlProp583.xml"/><Relationship Id="rId19" Type="http://schemas.openxmlformats.org/officeDocument/2006/relationships/ctrlProp" Target="../ctrlProps/ctrlProp592.xml"/><Relationship Id="rId4" Type="http://schemas.openxmlformats.org/officeDocument/2006/relationships/ctrlProp" Target="../ctrlProps/ctrlProp577.xml"/><Relationship Id="rId9" Type="http://schemas.openxmlformats.org/officeDocument/2006/relationships/ctrlProp" Target="../ctrlProps/ctrlProp582.xml"/><Relationship Id="rId14" Type="http://schemas.openxmlformats.org/officeDocument/2006/relationships/ctrlProp" Target="../ctrlProps/ctrlProp587.xml"/><Relationship Id="rId22" Type="http://schemas.openxmlformats.org/officeDocument/2006/relationships/ctrlProp" Target="../ctrlProps/ctrlProp595.xml"/><Relationship Id="rId27" Type="http://schemas.openxmlformats.org/officeDocument/2006/relationships/ctrlProp" Target="../ctrlProps/ctrlProp600.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 Type="http://schemas.openxmlformats.org/officeDocument/2006/relationships/ctrlProp" Target="../ctrlProps/ctrlProp602.xml"/><Relationship Id="rId21" Type="http://schemas.openxmlformats.org/officeDocument/2006/relationships/ctrlProp" Target="../ctrlProps/ctrlProp620.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2" Type="http://schemas.openxmlformats.org/officeDocument/2006/relationships/vmlDrawing" Target="../drawings/vmlDrawing18.v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1" Type="http://schemas.openxmlformats.org/officeDocument/2006/relationships/drawing" Target="../drawings/drawing18.xml"/><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8" Type="http://schemas.openxmlformats.org/officeDocument/2006/relationships/ctrlProp" Target="../ctrlProps/ctrlProp607.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37.xml"/><Relationship Id="rId13" Type="http://schemas.openxmlformats.org/officeDocument/2006/relationships/ctrlProp" Target="../ctrlProps/ctrlProp642.xml"/><Relationship Id="rId3" Type="http://schemas.openxmlformats.org/officeDocument/2006/relationships/vmlDrawing" Target="../drawings/vmlDrawing19.vml"/><Relationship Id="rId7" Type="http://schemas.openxmlformats.org/officeDocument/2006/relationships/ctrlProp" Target="../ctrlProps/ctrlProp636.xml"/><Relationship Id="rId12" Type="http://schemas.openxmlformats.org/officeDocument/2006/relationships/ctrlProp" Target="../ctrlProps/ctrlProp641.xml"/><Relationship Id="rId2" Type="http://schemas.openxmlformats.org/officeDocument/2006/relationships/drawing" Target="../drawings/drawing19.xml"/><Relationship Id="rId1" Type="http://schemas.openxmlformats.org/officeDocument/2006/relationships/printerSettings" Target="../printerSettings/printerSettings8.bin"/><Relationship Id="rId6" Type="http://schemas.openxmlformats.org/officeDocument/2006/relationships/ctrlProp" Target="../ctrlProps/ctrlProp635.xml"/><Relationship Id="rId11" Type="http://schemas.openxmlformats.org/officeDocument/2006/relationships/ctrlProp" Target="../ctrlProps/ctrlProp640.xml"/><Relationship Id="rId5" Type="http://schemas.openxmlformats.org/officeDocument/2006/relationships/ctrlProp" Target="../ctrlProps/ctrlProp634.xml"/><Relationship Id="rId15" Type="http://schemas.openxmlformats.org/officeDocument/2006/relationships/ctrlProp" Target="../ctrlProps/ctrlProp644.xml"/><Relationship Id="rId10" Type="http://schemas.openxmlformats.org/officeDocument/2006/relationships/ctrlProp" Target="../ctrlProps/ctrlProp639.xml"/><Relationship Id="rId4" Type="http://schemas.openxmlformats.org/officeDocument/2006/relationships/ctrlProp" Target="../ctrlProps/ctrlProp633.xml"/><Relationship Id="rId9" Type="http://schemas.openxmlformats.org/officeDocument/2006/relationships/ctrlProp" Target="../ctrlProps/ctrlProp638.xml"/><Relationship Id="rId14" Type="http://schemas.openxmlformats.org/officeDocument/2006/relationships/ctrlProp" Target="../ctrlProps/ctrlProp6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9.xml"/><Relationship Id="rId13" Type="http://schemas.openxmlformats.org/officeDocument/2006/relationships/ctrlProp" Target="../ctrlProps/ctrlProp654.xml"/><Relationship Id="rId18" Type="http://schemas.openxmlformats.org/officeDocument/2006/relationships/ctrlProp" Target="../ctrlProps/ctrlProp659.xml"/><Relationship Id="rId3" Type="http://schemas.openxmlformats.org/officeDocument/2006/relationships/vmlDrawing" Target="../drawings/vmlDrawing20.vml"/><Relationship Id="rId7" Type="http://schemas.openxmlformats.org/officeDocument/2006/relationships/ctrlProp" Target="../ctrlProps/ctrlProp648.xml"/><Relationship Id="rId12" Type="http://schemas.openxmlformats.org/officeDocument/2006/relationships/ctrlProp" Target="../ctrlProps/ctrlProp653.xml"/><Relationship Id="rId17" Type="http://schemas.openxmlformats.org/officeDocument/2006/relationships/ctrlProp" Target="../ctrlProps/ctrlProp658.xml"/><Relationship Id="rId2" Type="http://schemas.openxmlformats.org/officeDocument/2006/relationships/drawing" Target="../drawings/drawing20.xml"/><Relationship Id="rId16" Type="http://schemas.openxmlformats.org/officeDocument/2006/relationships/ctrlProp" Target="../ctrlProps/ctrlProp657.xml"/><Relationship Id="rId1" Type="http://schemas.openxmlformats.org/officeDocument/2006/relationships/printerSettings" Target="../printerSettings/printerSettings9.bin"/><Relationship Id="rId6" Type="http://schemas.openxmlformats.org/officeDocument/2006/relationships/ctrlProp" Target="../ctrlProps/ctrlProp647.xml"/><Relationship Id="rId11" Type="http://schemas.openxmlformats.org/officeDocument/2006/relationships/ctrlProp" Target="../ctrlProps/ctrlProp652.xml"/><Relationship Id="rId5" Type="http://schemas.openxmlformats.org/officeDocument/2006/relationships/ctrlProp" Target="../ctrlProps/ctrlProp646.xml"/><Relationship Id="rId15" Type="http://schemas.openxmlformats.org/officeDocument/2006/relationships/ctrlProp" Target="../ctrlProps/ctrlProp656.xml"/><Relationship Id="rId10" Type="http://schemas.openxmlformats.org/officeDocument/2006/relationships/ctrlProp" Target="../ctrlProps/ctrlProp651.xml"/><Relationship Id="rId19" Type="http://schemas.openxmlformats.org/officeDocument/2006/relationships/ctrlProp" Target="../ctrlProps/ctrlProp660.xml"/><Relationship Id="rId4" Type="http://schemas.openxmlformats.org/officeDocument/2006/relationships/ctrlProp" Target="../ctrlProps/ctrlProp645.xml"/><Relationship Id="rId9" Type="http://schemas.openxmlformats.org/officeDocument/2006/relationships/ctrlProp" Target="../ctrlProps/ctrlProp650.xml"/><Relationship Id="rId14" Type="http://schemas.openxmlformats.org/officeDocument/2006/relationships/ctrlProp" Target="../ctrlProps/ctrlProp65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665.xml"/><Relationship Id="rId13" Type="http://schemas.openxmlformats.org/officeDocument/2006/relationships/ctrlProp" Target="../ctrlProps/ctrlProp670.xml"/><Relationship Id="rId18" Type="http://schemas.openxmlformats.org/officeDocument/2006/relationships/ctrlProp" Target="../ctrlProps/ctrlProp675.xml"/><Relationship Id="rId3" Type="http://schemas.openxmlformats.org/officeDocument/2006/relationships/vmlDrawing" Target="../drawings/vmlDrawing21.vml"/><Relationship Id="rId7" Type="http://schemas.openxmlformats.org/officeDocument/2006/relationships/ctrlProp" Target="../ctrlProps/ctrlProp664.xml"/><Relationship Id="rId12" Type="http://schemas.openxmlformats.org/officeDocument/2006/relationships/ctrlProp" Target="../ctrlProps/ctrlProp669.xml"/><Relationship Id="rId17" Type="http://schemas.openxmlformats.org/officeDocument/2006/relationships/ctrlProp" Target="../ctrlProps/ctrlProp674.xml"/><Relationship Id="rId2" Type="http://schemas.openxmlformats.org/officeDocument/2006/relationships/drawing" Target="../drawings/drawing21.xml"/><Relationship Id="rId16" Type="http://schemas.openxmlformats.org/officeDocument/2006/relationships/ctrlProp" Target="../ctrlProps/ctrlProp673.xml"/><Relationship Id="rId20" Type="http://schemas.openxmlformats.org/officeDocument/2006/relationships/ctrlProp" Target="../ctrlProps/ctrlProp677.xml"/><Relationship Id="rId1" Type="http://schemas.openxmlformats.org/officeDocument/2006/relationships/printerSettings" Target="../printerSettings/printerSettings10.bin"/><Relationship Id="rId6" Type="http://schemas.openxmlformats.org/officeDocument/2006/relationships/ctrlProp" Target="../ctrlProps/ctrlProp663.xml"/><Relationship Id="rId11" Type="http://schemas.openxmlformats.org/officeDocument/2006/relationships/ctrlProp" Target="../ctrlProps/ctrlProp668.xml"/><Relationship Id="rId5" Type="http://schemas.openxmlformats.org/officeDocument/2006/relationships/ctrlProp" Target="../ctrlProps/ctrlProp662.xml"/><Relationship Id="rId15" Type="http://schemas.openxmlformats.org/officeDocument/2006/relationships/ctrlProp" Target="../ctrlProps/ctrlProp672.xml"/><Relationship Id="rId10" Type="http://schemas.openxmlformats.org/officeDocument/2006/relationships/ctrlProp" Target="../ctrlProps/ctrlProp667.xml"/><Relationship Id="rId19" Type="http://schemas.openxmlformats.org/officeDocument/2006/relationships/ctrlProp" Target="../ctrlProps/ctrlProp676.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688.xml"/><Relationship Id="rId18" Type="http://schemas.openxmlformats.org/officeDocument/2006/relationships/ctrlProp" Target="../ctrlProps/ctrlProp693.xml"/><Relationship Id="rId26" Type="http://schemas.openxmlformats.org/officeDocument/2006/relationships/ctrlProp" Target="../ctrlProps/ctrlProp701.xml"/><Relationship Id="rId3" Type="http://schemas.openxmlformats.org/officeDocument/2006/relationships/ctrlProp" Target="../ctrlProps/ctrlProp678.xml"/><Relationship Id="rId21" Type="http://schemas.openxmlformats.org/officeDocument/2006/relationships/ctrlProp" Target="../ctrlProps/ctrlProp696.xml"/><Relationship Id="rId34" Type="http://schemas.openxmlformats.org/officeDocument/2006/relationships/ctrlProp" Target="../ctrlProps/ctrlProp709.xml"/><Relationship Id="rId7" Type="http://schemas.openxmlformats.org/officeDocument/2006/relationships/ctrlProp" Target="../ctrlProps/ctrlProp682.xml"/><Relationship Id="rId12" Type="http://schemas.openxmlformats.org/officeDocument/2006/relationships/ctrlProp" Target="../ctrlProps/ctrlProp687.xml"/><Relationship Id="rId17" Type="http://schemas.openxmlformats.org/officeDocument/2006/relationships/ctrlProp" Target="../ctrlProps/ctrlProp692.xml"/><Relationship Id="rId25" Type="http://schemas.openxmlformats.org/officeDocument/2006/relationships/ctrlProp" Target="../ctrlProps/ctrlProp700.xml"/><Relationship Id="rId33" Type="http://schemas.openxmlformats.org/officeDocument/2006/relationships/ctrlProp" Target="../ctrlProps/ctrlProp708.xml"/><Relationship Id="rId2" Type="http://schemas.openxmlformats.org/officeDocument/2006/relationships/vmlDrawing" Target="../drawings/vmlDrawing22.vml"/><Relationship Id="rId16" Type="http://schemas.openxmlformats.org/officeDocument/2006/relationships/ctrlProp" Target="../ctrlProps/ctrlProp691.xml"/><Relationship Id="rId20" Type="http://schemas.openxmlformats.org/officeDocument/2006/relationships/ctrlProp" Target="../ctrlProps/ctrlProp695.xml"/><Relationship Id="rId29" Type="http://schemas.openxmlformats.org/officeDocument/2006/relationships/ctrlProp" Target="../ctrlProps/ctrlProp704.xml"/><Relationship Id="rId1" Type="http://schemas.openxmlformats.org/officeDocument/2006/relationships/drawing" Target="../drawings/drawing22.xml"/><Relationship Id="rId6" Type="http://schemas.openxmlformats.org/officeDocument/2006/relationships/ctrlProp" Target="../ctrlProps/ctrlProp681.xml"/><Relationship Id="rId11" Type="http://schemas.openxmlformats.org/officeDocument/2006/relationships/ctrlProp" Target="../ctrlProps/ctrlProp686.xml"/><Relationship Id="rId24" Type="http://schemas.openxmlformats.org/officeDocument/2006/relationships/ctrlProp" Target="../ctrlProps/ctrlProp699.xml"/><Relationship Id="rId32" Type="http://schemas.openxmlformats.org/officeDocument/2006/relationships/ctrlProp" Target="../ctrlProps/ctrlProp707.xml"/><Relationship Id="rId5" Type="http://schemas.openxmlformats.org/officeDocument/2006/relationships/ctrlProp" Target="../ctrlProps/ctrlProp680.xml"/><Relationship Id="rId15" Type="http://schemas.openxmlformats.org/officeDocument/2006/relationships/ctrlProp" Target="../ctrlProps/ctrlProp690.xml"/><Relationship Id="rId23" Type="http://schemas.openxmlformats.org/officeDocument/2006/relationships/ctrlProp" Target="../ctrlProps/ctrlProp698.xml"/><Relationship Id="rId28" Type="http://schemas.openxmlformats.org/officeDocument/2006/relationships/ctrlProp" Target="../ctrlProps/ctrlProp703.xml"/><Relationship Id="rId36" Type="http://schemas.openxmlformats.org/officeDocument/2006/relationships/ctrlProp" Target="../ctrlProps/ctrlProp711.xml"/><Relationship Id="rId10" Type="http://schemas.openxmlformats.org/officeDocument/2006/relationships/ctrlProp" Target="../ctrlProps/ctrlProp685.xml"/><Relationship Id="rId19" Type="http://schemas.openxmlformats.org/officeDocument/2006/relationships/ctrlProp" Target="../ctrlProps/ctrlProp694.xml"/><Relationship Id="rId31" Type="http://schemas.openxmlformats.org/officeDocument/2006/relationships/ctrlProp" Target="../ctrlProps/ctrlProp706.xml"/><Relationship Id="rId4" Type="http://schemas.openxmlformats.org/officeDocument/2006/relationships/ctrlProp" Target="../ctrlProps/ctrlProp679.xml"/><Relationship Id="rId9" Type="http://schemas.openxmlformats.org/officeDocument/2006/relationships/ctrlProp" Target="../ctrlProps/ctrlProp684.xml"/><Relationship Id="rId14" Type="http://schemas.openxmlformats.org/officeDocument/2006/relationships/ctrlProp" Target="../ctrlProps/ctrlProp689.xml"/><Relationship Id="rId22" Type="http://schemas.openxmlformats.org/officeDocument/2006/relationships/ctrlProp" Target="../ctrlProps/ctrlProp697.xml"/><Relationship Id="rId27" Type="http://schemas.openxmlformats.org/officeDocument/2006/relationships/ctrlProp" Target="../ctrlProps/ctrlProp702.xml"/><Relationship Id="rId30" Type="http://schemas.openxmlformats.org/officeDocument/2006/relationships/ctrlProp" Target="../ctrlProps/ctrlProp705.xml"/><Relationship Id="rId35" Type="http://schemas.openxmlformats.org/officeDocument/2006/relationships/ctrlProp" Target="../ctrlProps/ctrlProp710.xml"/><Relationship Id="rId8" Type="http://schemas.openxmlformats.org/officeDocument/2006/relationships/ctrlProp" Target="../ctrlProps/ctrlProp68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722.xml"/><Relationship Id="rId18" Type="http://schemas.openxmlformats.org/officeDocument/2006/relationships/ctrlProp" Target="../ctrlProps/ctrlProp727.xml"/><Relationship Id="rId26" Type="http://schemas.openxmlformats.org/officeDocument/2006/relationships/ctrlProp" Target="../ctrlProps/ctrlProp735.xml"/><Relationship Id="rId39" Type="http://schemas.openxmlformats.org/officeDocument/2006/relationships/ctrlProp" Target="../ctrlProps/ctrlProp748.xml"/><Relationship Id="rId21" Type="http://schemas.openxmlformats.org/officeDocument/2006/relationships/ctrlProp" Target="../ctrlProps/ctrlProp730.xml"/><Relationship Id="rId34" Type="http://schemas.openxmlformats.org/officeDocument/2006/relationships/ctrlProp" Target="../ctrlProps/ctrlProp743.xml"/><Relationship Id="rId7" Type="http://schemas.openxmlformats.org/officeDocument/2006/relationships/ctrlProp" Target="../ctrlProps/ctrlProp716.xml"/><Relationship Id="rId2" Type="http://schemas.openxmlformats.org/officeDocument/2006/relationships/vmlDrawing" Target="../drawings/vmlDrawing23.vml"/><Relationship Id="rId16" Type="http://schemas.openxmlformats.org/officeDocument/2006/relationships/ctrlProp" Target="../ctrlProps/ctrlProp725.xml"/><Relationship Id="rId20" Type="http://schemas.openxmlformats.org/officeDocument/2006/relationships/ctrlProp" Target="../ctrlProps/ctrlProp729.xml"/><Relationship Id="rId29" Type="http://schemas.openxmlformats.org/officeDocument/2006/relationships/ctrlProp" Target="../ctrlProps/ctrlProp738.xml"/><Relationship Id="rId41" Type="http://schemas.openxmlformats.org/officeDocument/2006/relationships/ctrlProp" Target="../ctrlProps/ctrlProp750.xml"/><Relationship Id="rId1" Type="http://schemas.openxmlformats.org/officeDocument/2006/relationships/drawing" Target="../drawings/drawing23.xml"/><Relationship Id="rId6" Type="http://schemas.openxmlformats.org/officeDocument/2006/relationships/ctrlProp" Target="../ctrlProps/ctrlProp715.xml"/><Relationship Id="rId11" Type="http://schemas.openxmlformats.org/officeDocument/2006/relationships/ctrlProp" Target="../ctrlProps/ctrlProp720.xml"/><Relationship Id="rId24" Type="http://schemas.openxmlformats.org/officeDocument/2006/relationships/ctrlProp" Target="../ctrlProps/ctrlProp733.xml"/><Relationship Id="rId32" Type="http://schemas.openxmlformats.org/officeDocument/2006/relationships/ctrlProp" Target="../ctrlProps/ctrlProp741.xml"/><Relationship Id="rId37" Type="http://schemas.openxmlformats.org/officeDocument/2006/relationships/ctrlProp" Target="../ctrlProps/ctrlProp746.xml"/><Relationship Id="rId40" Type="http://schemas.openxmlformats.org/officeDocument/2006/relationships/ctrlProp" Target="../ctrlProps/ctrlProp749.xml"/><Relationship Id="rId5" Type="http://schemas.openxmlformats.org/officeDocument/2006/relationships/ctrlProp" Target="../ctrlProps/ctrlProp714.xml"/><Relationship Id="rId15" Type="http://schemas.openxmlformats.org/officeDocument/2006/relationships/ctrlProp" Target="../ctrlProps/ctrlProp724.xml"/><Relationship Id="rId23" Type="http://schemas.openxmlformats.org/officeDocument/2006/relationships/ctrlProp" Target="../ctrlProps/ctrlProp732.xml"/><Relationship Id="rId28" Type="http://schemas.openxmlformats.org/officeDocument/2006/relationships/ctrlProp" Target="../ctrlProps/ctrlProp737.xml"/><Relationship Id="rId36" Type="http://schemas.openxmlformats.org/officeDocument/2006/relationships/ctrlProp" Target="../ctrlProps/ctrlProp745.xml"/><Relationship Id="rId10" Type="http://schemas.openxmlformats.org/officeDocument/2006/relationships/ctrlProp" Target="../ctrlProps/ctrlProp719.xml"/><Relationship Id="rId19" Type="http://schemas.openxmlformats.org/officeDocument/2006/relationships/ctrlProp" Target="../ctrlProps/ctrlProp728.xml"/><Relationship Id="rId31" Type="http://schemas.openxmlformats.org/officeDocument/2006/relationships/ctrlProp" Target="../ctrlProps/ctrlProp740.xml"/><Relationship Id="rId4" Type="http://schemas.openxmlformats.org/officeDocument/2006/relationships/ctrlProp" Target="../ctrlProps/ctrlProp713.xml"/><Relationship Id="rId9" Type="http://schemas.openxmlformats.org/officeDocument/2006/relationships/ctrlProp" Target="../ctrlProps/ctrlProp718.xml"/><Relationship Id="rId14" Type="http://schemas.openxmlformats.org/officeDocument/2006/relationships/ctrlProp" Target="../ctrlProps/ctrlProp723.xml"/><Relationship Id="rId22" Type="http://schemas.openxmlformats.org/officeDocument/2006/relationships/ctrlProp" Target="../ctrlProps/ctrlProp731.xml"/><Relationship Id="rId27" Type="http://schemas.openxmlformats.org/officeDocument/2006/relationships/ctrlProp" Target="../ctrlProps/ctrlProp736.xml"/><Relationship Id="rId30" Type="http://schemas.openxmlformats.org/officeDocument/2006/relationships/ctrlProp" Target="../ctrlProps/ctrlProp739.xml"/><Relationship Id="rId35" Type="http://schemas.openxmlformats.org/officeDocument/2006/relationships/ctrlProp" Target="../ctrlProps/ctrlProp744.xml"/><Relationship Id="rId8" Type="http://schemas.openxmlformats.org/officeDocument/2006/relationships/ctrlProp" Target="../ctrlProps/ctrlProp717.xml"/><Relationship Id="rId3" Type="http://schemas.openxmlformats.org/officeDocument/2006/relationships/ctrlProp" Target="../ctrlProps/ctrlProp712.xml"/><Relationship Id="rId12" Type="http://schemas.openxmlformats.org/officeDocument/2006/relationships/ctrlProp" Target="../ctrlProps/ctrlProp721.xml"/><Relationship Id="rId17" Type="http://schemas.openxmlformats.org/officeDocument/2006/relationships/ctrlProp" Target="../ctrlProps/ctrlProp726.xml"/><Relationship Id="rId25" Type="http://schemas.openxmlformats.org/officeDocument/2006/relationships/ctrlProp" Target="../ctrlProps/ctrlProp734.xml"/><Relationship Id="rId33" Type="http://schemas.openxmlformats.org/officeDocument/2006/relationships/ctrlProp" Target="../ctrlProps/ctrlProp742.xml"/><Relationship Id="rId38" Type="http://schemas.openxmlformats.org/officeDocument/2006/relationships/ctrlProp" Target="../ctrlProps/ctrlProp747.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761.xml"/><Relationship Id="rId18" Type="http://schemas.openxmlformats.org/officeDocument/2006/relationships/ctrlProp" Target="../ctrlProps/ctrlProp766.xml"/><Relationship Id="rId26" Type="http://schemas.openxmlformats.org/officeDocument/2006/relationships/ctrlProp" Target="../ctrlProps/ctrlProp774.xml"/><Relationship Id="rId3" Type="http://schemas.openxmlformats.org/officeDocument/2006/relationships/ctrlProp" Target="../ctrlProps/ctrlProp751.xml"/><Relationship Id="rId21" Type="http://schemas.openxmlformats.org/officeDocument/2006/relationships/ctrlProp" Target="../ctrlProps/ctrlProp769.xml"/><Relationship Id="rId7" Type="http://schemas.openxmlformats.org/officeDocument/2006/relationships/ctrlProp" Target="../ctrlProps/ctrlProp755.xml"/><Relationship Id="rId12" Type="http://schemas.openxmlformats.org/officeDocument/2006/relationships/ctrlProp" Target="../ctrlProps/ctrlProp760.xml"/><Relationship Id="rId17" Type="http://schemas.openxmlformats.org/officeDocument/2006/relationships/ctrlProp" Target="../ctrlProps/ctrlProp765.xml"/><Relationship Id="rId25" Type="http://schemas.openxmlformats.org/officeDocument/2006/relationships/ctrlProp" Target="../ctrlProps/ctrlProp773.xml"/><Relationship Id="rId33" Type="http://schemas.openxmlformats.org/officeDocument/2006/relationships/ctrlProp" Target="../ctrlProps/ctrlProp781.xml"/><Relationship Id="rId2" Type="http://schemas.openxmlformats.org/officeDocument/2006/relationships/vmlDrawing" Target="../drawings/vmlDrawing24.vml"/><Relationship Id="rId16" Type="http://schemas.openxmlformats.org/officeDocument/2006/relationships/ctrlProp" Target="../ctrlProps/ctrlProp764.xml"/><Relationship Id="rId20" Type="http://schemas.openxmlformats.org/officeDocument/2006/relationships/ctrlProp" Target="../ctrlProps/ctrlProp768.xml"/><Relationship Id="rId29" Type="http://schemas.openxmlformats.org/officeDocument/2006/relationships/ctrlProp" Target="../ctrlProps/ctrlProp777.xml"/><Relationship Id="rId1" Type="http://schemas.openxmlformats.org/officeDocument/2006/relationships/drawing" Target="../drawings/drawing24.xml"/><Relationship Id="rId6" Type="http://schemas.openxmlformats.org/officeDocument/2006/relationships/ctrlProp" Target="../ctrlProps/ctrlProp754.xml"/><Relationship Id="rId11" Type="http://schemas.openxmlformats.org/officeDocument/2006/relationships/ctrlProp" Target="../ctrlProps/ctrlProp759.xml"/><Relationship Id="rId24" Type="http://schemas.openxmlformats.org/officeDocument/2006/relationships/ctrlProp" Target="../ctrlProps/ctrlProp772.xml"/><Relationship Id="rId32" Type="http://schemas.openxmlformats.org/officeDocument/2006/relationships/ctrlProp" Target="../ctrlProps/ctrlProp780.xml"/><Relationship Id="rId5" Type="http://schemas.openxmlformats.org/officeDocument/2006/relationships/ctrlProp" Target="../ctrlProps/ctrlProp753.xml"/><Relationship Id="rId15" Type="http://schemas.openxmlformats.org/officeDocument/2006/relationships/ctrlProp" Target="../ctrlProps/ctrlProp763.xml"/><Relationship Id="rId23" Type="http://schemas.openxmlformats.org/officeDocument/2006/relationships/ctrlProp" Target="../ctrlProps/ctrlProp771.xml"/><Relationship Id="rId28" Type="http://schemas.openxmlformats.org/officeDocument/2006/relationships/ctrlProp" Target="../ctrlProps/ctrlProp776.xml"/><Relationship Id="rId10" Type="http://schemas.openxmlformats.org/officeDocument/2006/relationships/ctrlProp" Target="../ctrlProps/ctrlProp758.xml"/><Relationship Id="rId19" Type="http://schemas.openxmlformats.org/officeDocument/2006/relationships/ctrlProp" Target="../ctrlProps/ctrlProp767.xml"/><Relationship Id="rId31" Type="http://schemas.openxmlformats.org/officeDocument/2006/relationships/ctrlProp" Target="../ctrlProps/ctrlProp779.xml"/><Relationship Id="rId4" Type="http://schemas.openxmlformats.org/officeDocument/2006/relationships/ctrlProp" Target="../ctrlProps/ctrlProp752.xml"/><Relationship Id="rId9" Type="http://schemas.openxmlformats.org/officeDocument/2006/relationships/ctrlProp" Target="../ctrlProps/ctrlProp757.xml"/><Relationship Id="rId14" Type="http://schemas.openxmlformats.org/officeDocument/2006/relationships/ctrlProp" Target="../ctrlProps/ctrlProp762.xml"/><Relationship Id="rId22" Type="http://schemas.openxmlformats.org/officeDocument/2006/relationships/ctrlProp" Target="../ctrlProps/ctrlProp770.xml"/><Relationship Id="rId27" Type="http://schemas.openxmlformats.org/officeDocument/2006/relationships/ctrlProp" Target="../ctrlProps/ctrlProp775.xml"/><Relationship Id="rId30" Type="http://schemas.openxmlformats.org/officeDocument/2006/relationships/ctrlProp" Target="../ctrlProps/ctrlProp778.xml"/><Relationship Id="rId8" Type="http://schemas.openxmlformats.org/officeDocument/2006/relationships/ctrlProp" Target="../ctrlProps/ctrlProp75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 Type="http://schemas.openxmlformats.org/officeDocument/2006/relationships/ctrlProp" Target="../ctrlProps/ctrlProp782.xml"/><Relationship Id="rId21" Type="http://schemas.openxmlformats.org/officeDocument/2006/relationships/ctrlProp" Target="../ctrlProps/ctrlProp800.xml"/><Relationship Id="rId34" Type="http://schemas.openxmlformats.org/officeDocument/2006/relationships/ctrlProp" Target="../ctrlProps/ctrlProp813.xml"/><Relationship Id="rId7" Type="http://schemas.openxmlformats.org/officeDocument/2006/relationships/ctrlProp" Target="../ctrlProps/ctrlProp786.x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2" Type="http://schemas.openxmlformats.org/officeDocument/2006/relationships/vmlDrawing" Target="../drawings/vmlDrawing25.vml"/><Relationship Id="rId16" Type="http://schemas.openxmlformats.org/officeDocument/2006/relationships/ctrlProp" Target="../ctrlProps/ctrlProp795.xml"/><Relationship Id="rId20" Type="http://schemas.openxmlformats.org/officeDocument/2006/relationships/ctrlProp" Target="../ctrlProps/ctrlProp799.xml"/><Relationship Id="rId29" Type="http://schemas.openxmlformats.org/officeDocument/2006/relationships/ctrlProp" Target="../ctrlProps/ctrlProp808.xml"/><Relationship Id="rId1" Type="http://schemas.openxmlformats.org/officeDocument/2006/relationships/drawing" Target="../drawings/drawing25.xml"/><Relationship Id="rId6" Type="http://schemas.openxmlformats.org/officeDocument/2006/relationships/ctrlProp" Target="../ctrlProps/ctrlProp785.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5" Type="http://schemas.openxmlformats.org/officeDocument/2006/relationships/ctrlProp" Target="../ctrlProps/ctrlProp784.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10" Type="http://schemas.openxmlformats.org/officeDocument/2006/relationships/ctrlProp" Target="../ctrlProps/ctrlProp789.xml"/><Relationship Id="rId19" Type="http://schemas.openxmlformats.org/officeDocument/2006/relationships/ctrlProp" Target="../ctrlProps/ctrlProp798.xml"/><Relationship Id="rId31" Type="http://schemas.openxmlformats.org/officeDocument/2006/relationships/ctrlProp" Target="../ctrlProps/ctrlProp810.xml"/><Relationship Id="rId4" Type="http://schemas.openxmlformats.org/officeDocument/2006/relationships/ctrlProp" Target="../ctrlProps/ctrlProp783.xml"/><Relationship Id="rId9" Type="http://schemas.openxmlformats.org/officeDocument/2006/relationships/ctrlProp" Target="../ctrlProps/ctrlProp78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 Id="rId8" Type="http://schemas.openxmlformats.org/officeDocument/2006/relationships/ctrlProp" Target="../ctrlProps/ctrlProp787.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820.xml"/><Relationship Id="rId13" Type="http://schemas.openxmlformats.org/officeDocument/2006/relationships/ctrlProp" Target="../ctrlProps/ctrlProp825.xml"/><Relationship Id="rId18" Type="http://schemas.openxmlformats.org/officeDocument/2006/relationships/ctrlProp" Target="../ctrlProps/ctrlProp830.xml"/><Relationship Id="rId26" Type="http://schemas.openxmlformats.org/officeDocument/2006/relationships/ctrlProp" Target="../ctrlProps/ctrlProp838.xml"/><Relationship Id="rId3" Type="http://schemas.openxmlformats.org/officeDocument/2006/relationships/ctrlProp" Target="../ctrlProps/ctrlProp815.xml"/><Relationship Id="rId21" Type="http://schemas.openxmlformats.org/officeDocument/2006/relationships/ctrlProp" Target="../ctrlProps/ctrlProp833.xml"/><Relationship Id="rId7" Type="http://schemas.openxmlformats.org/officeDocument/2006/relationships/ctrlProp" Target="../ctrlProps/ctrlProp819.xml"/><Relationship Id="rId12" Type="http://schemas.openxmlformats.org/officeDocument/2006/relationships/ctrlProp" Target="../ctrlProps/ctrlProp824.xml"/><Relationship Id="rId17" Type="http://schemas.openxmlformats.org/officeDocument/2006/relationships/ctrlProp" Target="../ctrlProps/ctrlProp829.xml"/><Relationship Id="rId25" Type="http://schemas.openxmlformats.org/officeDocument/2006/relationships/ctrlProp" Target="../ctrlProps/ctrlProp837.xml"/><Relationship Id="rId2" Type="http://schemas.openxmlformats.org/officeDocument/2006/relationships/vmlDrawing" Target="../drawings/vmlDrawing26.vml"/><Relationship Id="rId16" Type="http://schemas.openxmlformats.org/officeDocument/2006/relationships/ctrlProp" Target="../ctrlProps/ctrlProp828.xml"/><Relationship Id="rId20" Type="http://schemas.openxmlformats.org/officeDocument/2006/relationships/ctrlProp" Target="../ctrlProps/ctrlProp832.xml"/><Relationship Id="rId1" Type="http://schemas.openxmlformats.org/officeDocument/2006/relationships/drawing" Target="../drawings/drawing26.xml"/><Relationship Id="rId6" Type="http://schemas.openxmlformats.org/officeDocument/2006/relationships/ctrlProp" Target="../ctrlProps/ctrlProp818.xml"/><Relationship Id="rId11" Type="http://schemas.openxmlformats.org/officeDocument/2006/relationships/ctrlProp" Target="../ctrlProps/ctrlProp823.xml"/><Relationship Id="rId24" Type="http://schemas.openxmlformats.org/officeDocument/2006/relationships/ctrlProp" Target="../ctrlProps/ctrlProp836.xml"/><Relationship Id="rId5" Type="http://schemas.openxmlformats.org/officeDocument/2006/relationships/ctrlProp" Target="../ctrlProps/ctrlProp817.xml"/><Relationship Id="rId15" Type="http://schemas.openxmlformats.org/officeDocument/2006/relationships/ctrlProp" Target="../ctrlProps/ctrlProp827.xml"/><Relationship Id="rId23" Type="http://schemas.openxmlformats.org/officeDocument/2006/relationships/ctrlProp" Target="../ctrlProps/ctrlProp835.xml"/><Relationship Id="rId28" Type="http://schemas.openxmlformats.org/officeDocument/2006/relationships/ctrlProp" Target="../ctrlProps/ctrlProp840.xml"/><Relationship Id="rId10" Type="http://schemas.openxmlformats.org/officeDocument/2006/relationships/ctrlProp" Target="../ctrlProps/ctrlProp822.xml"/><Relationship Id="rId19" Type="http://schemas.openxmlformats.org/officeDocument/2006/relationships/ctrlProp" Target="../ctrlProps/ctrlProp831.xml"/><Relationship Id="rId4" Type="http://schemas.openxmlformats.org/officeDocument/2006/relationships/ctrlProp" Target="../ctrlProps/ctrlProp816.xml"/><Relationship Id="rId9" Type="http://schemas.openxmlformats.org/officeDocument/2006/relationships/ctrlProp" Target="../ctrlProps/ctrlProp821.xml"/><Relationship Id="rId14" Type="http://schemas.openxmlformats.org/officeDocument/2006/relationships/ctrlProp" Target="../ctrlProps/ctrlProp826.xml"/><Relationship Id="rId22" Type="http://schemas.openxmlformats.org/officeDocument/2006/relationships/ctrlProp" Target="../ctrlProps/ctrlProp834.xml"/><Relationship Id="rId27" Type="http://schemas.openxmlformats.org/officeDocument/2006/relationships/ctrlProp" Target="../ctrlProps/ctrlProp83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846.xml"/><Relationship Id="rId13" Type="http://schemas.openxmlformats.org/officeDocument/2006/relationships/ctrlProp" Target="../ctrlProps/ctrlProp851.xml"/><Relationship Id="rId18" Type="http://schemas.openxmlformats.org/officeDocument/2006/relationships/ctrlProp" Target="../ctrlProps/ctrlProp856.xml"/><Relationship Id="rId3" Type="http://schemas.openxmlformats.org/officeDocument/2006/relationships/ctrlProp" Target="../ctrlProps/ctrlProp841.xml"/><Relationship Id="rId21" Type="http://schemas.openxmlformats.org/officeDocument/2006/relationships/ctrlProp" Target="../ctrlProps/ctrlProp859.xml"/><Relationship Id="rId7" Type="http://schemas.openxmlformats.org/officeDocument/2006/relationships/ctrlProp" Target="../ctrlProps/ctrlProp845.xml"/><Relationship Id="rId12" Type="http://schemas.openxmlformats.org/officeDocument/2006/relationships/ctrlProp" Target="../ctrlProps/ctrlProp850.xml"/><Relationship Id="rId17" Type="http://schemas.openxmlformats.org/officeDocument/2006/relationships/ctrlProp" Target="../ctrlProps/ctrlProp855.xml"/><Relationship Id="rId25" Type="http://schemas.openxmlformats.org/officeDocument/2006/relationships/ctrlProp" Target="../ctrlProps/ctrlProp863.xml"/><Relationship Id="rId2" Type="http://schemas.openxmlformats.org/officeDocument/2006/relationships/vmlDrawing" Target="../drawings/vmlDrawing27.vml"/><Relationship Id="rId16" Type="http://schemas.openxmlformats.org/officeDocument/2006/relationships/ctrlProp" Target="../ctrlProps/ctrlProp854.xml"/><Relationship Id="rId20" Type="http://schemas.openxmlformats.org/officeDocument/2006/relationships/ctrlProp" Target="../ctrlProps/ctrlProp858.xml"/><Relationship Id="rId1" Type="http://schemas.openxmlformats.org/officeDocument/2006/relationships/drawing" Target="../drawings/drawing27.xml"/><Relationship Id="rId6" Type="http://schemas.openxmlformats.org/officeDocument/2006/relationships/ctrlProp" Target="../ctrlProps/ctrlProp844.xml"/><Relationship Id="rId11" Type="http://schemas.openxmlformats.org/officeDocument/2006/relationships/ctrlProp" Target="../ctrlProps/ctrlProp849.xml"/><Relationship Id="rId24" Type="http://schemas.openxmlformats.org/officeDocument/2006/relationships/ctrlProp" Target="../ctrlProps/ctrlProp862.xml"/><Relationship Id="rId5" Type="http://schemas.openxmlformats.org/officeDocument/2006/relationships/ctrlProp" Target="../ctrlProps/ctrlProp843.xml"/><Relationship Id="rId15" Type="http://schemas.openxmlformats.org/officeDocument/2006/relationships/ctrlProp" Target="../ctrlProps/ctrlProp853.xml"/><Relationship Id="rId23" Type="http://schemas.openxmlformats.org/officeDocument/2006/relationships/ctrlProp" Target="../ctrlProps/ctrlProp861.xml"/><Relationship Id="rId10" Type="http://schemas.openxmlformats.org/officeDocument/2006/relationships/ctrlProp" Target="../ctrlProps/ctrlProp848.xml"/><Relationship Id="rId19" Type="http://schemas.openxmlformats.org/officeDocument/2006/relationships/ctrlProp" Target="../ctrlProps/ctrlProp857.xml"/><Relationship Id="rId4" Type="http://schemas.openxmlformats.org/officeDocument/2006/relationships/ctrlProp" Target="../ctrlProps/ctrlProp842.xml"/><Relationship Id="rId9" Type="http://schemas.openxmlformats.org/officeDocument/2006/relationships/ctrlProp" Target="../ctrlProps/ctrlProp847.xml"/><Relationship Id="rId14" Type="http://schemas.openxmlformats.org/officeDocument/2006/relationships/ctrlProp" Target="../ctrlProps/ctrlProp852.xml"/><Relationship Id="rId22" Type="http://schemas.openxmlformats.org/officeDocument/2006/relationships/ctrlProp" Target="../ctrlProps/ctrlProp86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868.xml"/><Relationship Id="rId13" Type="http://schemas.openxmlformats.org/officeDocument/2006/relationships/ctrlProp" Target="../ctrlProps/ctrlProp873.xml"/><Relationship Id="rId3" Type="http://schemas.openxmlformats.org/officeDocument/2006/relationships/vmlDrawing" Target="../drawings/vmlDrawing28.vml"/><Relationship Id="rId7" Type="http://schemas.openxmlformats.org/officeDocument/2006/relationships/ctrlProp" Target="../ctrlProps/ctrlProp867.xml"/><Relationship Id="rId12" Type="http://schemas.openxmlformats.org/officeDocument/2006/relationships/ctrlProp" Target="../ctrlProps/ctrlProp872.xml"/><Relationship Id="rId2" Type="http://schemas.openxmlformats.org/officeDocument/2006/relationships/drawing" Target="../drawings/drawing28.xml"/><Relationship Id="rId16" Type="http://schemas.openxmlformats.org/officeDocument/2006/relationships/ctrlProp" Target="../ctrlProps/ctrlProp876.xml"/><Relationship Id="rId1" Type="http://schemas.openxmlformats.org/officeDocument/2006/relationships/printerSettings" Target="../printerSettings/printerSettings11.bin"/><Relationship Id="rId6" Type="http://schemas.openxmlformats.org/officeDocument/2006/relationships/ctrlProp" Target="../ctrlProps/ctrlProp866.xml"/><Relationship Id="rId11" Type="http://schemas.openxmlformats.org/officeDocument/2006/relationships/ctrlProp" Target="../ctrlProps/ctrlProp871.xml"/><Relationship Id="rId5" Type="http://schemas.openxmlformats.org/officeDocument/2006/relationships/ctrlProp" Target="../ctrlProps/ctrlProp865.xml"/><Relationship Id="rId15" Type="http://schemas.openxmlformats.org/officeDocument/2006/relationships/ctrlProp" Target="../ctrlProps/ctrlProp875.xml"/><Relationship Id="rId10" Type="http://schemas.openxmlformats.org/officeDocument/2006/relationships/ctrlProp" Target="../ctrlProps/ctrlProp870.xml"/><Relationship Id="rId4" Type="http://schemas.openxmlformats.org/officeDocument/2006/relationships/ctrlProp" Target="../ctrlProps/ctrlProp864.xml"/><Relationship Id="rId9" Type="http://schemas.openxmlformats.org/officeDocument/2006/relationships/ctrlProp" Target="../ctrlProps/ctrlProp869.xml"/><Relationship Id="rId14" Type="http://schemas.openxmlformats.org/officeDocument/2006/relationships/ctrlProp" Target="../ctrlProps/ctrlProp87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881.xml"/><Relationship Id="rId13" Type="http://schemas.openxmlformats.org/officeDocument/2006/relationships/ctrlProp" Target="../ctrlProps/ctrlProp886.xml"/><Relationship Id="rId3" Type="http://schemas.openxmlformats.org/officeDocument/2006/relationships/vmlDrawing" Target="../drawings/vmlDrawing29.vml"/><Relationship Id="rId7" Type="http://schemas.openxmlformats.org/officeDocument/2006/relationships/ctrlProp" Target="../ctrlProps/ctrlProp880.xml"/><Relationship Id="rId12" Type="http://schemas.openxmlformats.org/officeDocument/2006/relationships/ctrlProp" Target="../ctrlProps/ctrlProp885.xml"/><Relationship Id="rId17" Type="http://schemas.openxmlformats.org/officeDocument/2006/relationships/ctrlProp" Target="../ctrlProps/ctrlProp890.xml"/><Relationship Id="rId2" Type="http://schemas.openxmlformats.org/officeDocument/2006/relationships/drawing" Target="../drawings/drawing29.xml"/><Relationship Id="rId16" Type="http://schemas.openxmlformats.org/officeDocument/2006/relationships/ctrlProp" Target="../ctrlProps/ctrlProp889.xml"/><Relationship Id="rId1" Type="http://schemas.openxmlformats.org/officeDocument/2006/relationships/printerSettings" Target="../printerSettings/printerSettings12.bin"/><Relationship Id="rId6" Type="http://schemas.openxmlformats.org/officeDocument/2006/relationships/ctrlProp" Target="../ctrlProps/ctrlProp879.xml"/><Relationship Id="rId11" Type="http://schemas.openxmlformats.org/officeDocument/2006/relationships/ctrlProp" Target="../ctrlProps/ctrlProp884.xml"/><Relationship Id="rId5" Type="http://schemas.openxmlformats.org/officeDocument/2006/relationships/ctrlProp" Target="../ctrlProps/ctrlProp878.xml"/><Relationship Id="rId15" Type="http://schemas.openxmlformats.org/officeDocument/2006/relationships/ctrlProp" Target="../ctrlProps/ctrlProp888.xml"/><Relationship Id="rId10" Type="http://schemas.openxmlformats.org/officeDocument/2006/relationships/ctrlProp" Target="../ctrlProps/ctrlProp883.xml"/><Relationship Id="rId4" Type="http://schemas.openxmlformats.org/officeDocument/2006/relationships/ctrlProp" Target="../ctrlProps/ctrlProp877.xml"/><Relationship Id="rId9" Type="http://schemas.openxmlformats.org/officeDocument/2006/relationships/ctrlProp" Target="../ctrlProps/ctrlProp882.xml"/><Relationship Id="rId14" Type="http://schemas.openxmlformats.org/officeDocument/2006/relationships/ctrlProp" Target="../ctrlProps/ctrlProp887.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895.xml"/><Relationship Id="rId13" Type="http://schemas.openxmlformats.org/officeDocument/2006/relationships/ctrlProp" Target="../ctrlProps/ctrlProp900.xml"/><Relationship Id="rId18" Type="http://schemas.openxmlformats.org/officeDocument/2006/relationships/ctrlProp" Target="../ctrlProps/ctrlProp905.xml"/><Relationship Id="rId3" Type="http://schemas.openxmlformats.org/officeDocument/2006/relationships/vmlDrawing" Target="../drawings/vmlDrawing30.vml"/><Relationship Id="rId7" Type="http://schemas.openxmlformats.org/officeDocument/2006/relationships/ctrlProp" Target="../ctrlProps/ctrlProp894.xml"/><Relationship Id="rId12" Type="http://schemas.openxmlformats.org/officeDocument/2006/relationships/ctrlProp" Target="../ctrlProps/ctrlProp899.xml"/><Relationship Id="rId17" Type="http://schemas.openxmlformats.org/officeDocument/2006/relationships/ctrlProp" Target="../ctrlProps/ctrlProp904.xml"/><Relationship Id="rId2" Type="http://schemas.openxmlformats.org/officeDocument/2006/relationships/drawing" Target="../drawings/drawing30.xml"/><Relationship Id="rId16" Type="http://schemas.openxmlformats.org/officeDocument/2006/relationships/ctrlProp" Target="../ctrlProps/ctrlProp903.xml"/><Relationship Id="rId20" Type="http://schemas.openxmlformats.org/officeDocument/2006/relationships/ctrlProp" Target="../ctrlProps/ctrlProp907.xml"/><Relationship Id="rId1" Type="http://schemas.openxmlformats.org/officeDocument/2006/relationships/printerSettings" Target="../printerSettings/printerSettings13.bin"/><Relationship Id="rId6" Type="http://schemas.openxmlformats.org/officeDocument/2006/relationships/ctrlProp" Target="../ctrlProps/ctrlProp893.xml"/><Relationship Id="rId11" Type="http://schemas.openxmlformats.org/officeDocument/2006/relationships/ctrlProp" Target="../ctrlProps/ctrlProp898.xml"/><Relationship Id="rId5" Type="http://schemas.openxmlformats.org/officeDocument/2006/relationships/ctrlProp" Target="../ctrlProps/ctrlProp892.xml"/><Relationship Id="rId15" Type="http://schemas.openxmlformats.org/officeDocument/2006/relationships/ctrlProp" Target="../ctrlProps/ctrlProp902.xml"/><Relationship Id="rId10" Type="http://schemas.openxmlformats.org/officeDocument/2006/relationships/ctrlProp" Target="../ctrlProps/ctrlProp897.xml"/><Relationship Id="rId19" Type="http://schemas.openxmlformats.org/officeDocument/2006/relationships/ctrlProp" Target="../ctrlProps/ctrlProp906.xml"/><Relationship Id="rId4" Type="http://schemas.openxmlformats.org/officeDocument/2006/relationships/ctrlProp" Target="../ctrlProps/ctrlProp891.xml"/><Relationship Id="rId9" Type="http://schemas.openxmlformats.org/officeDocument/2006/relationships/ctrlProp" Target="../ctrlProps/ctrlProp896.xml"/><Relationship Id="rId14" Type="http://schemas.openxmlformats.org/officeDocument/2006/relationships/ctrlProp" Target="../ctrlProps/ctrlProp90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913.xml"/><Relationship Id="rId13" Type="http://schemas.openxmlformats.org/officeDocument/2006/relationships/ctrlProp" Target="../ctrlProps/ctrlProp918.xml"/><Relationship Id="rId18" Type="http://schemas.openxmlformats.org/officeDocument/2006/relationships/ctrlProp" Target="../ctrlProps/ctrlProp923.xml"/><Relationship Id="rId26" Type="http://schemas.openxmlformats.org/officeDocument/2006/relationships/ctrlProp" Target="../ctrlProps/ctrlProp931.xml"/><Relationship Id="rId3" Type="http://schemas.openxmlformats.org/officeDocument/2006/relationships/ctrlProp" Target="../ctrlProps/ctrlProp908.xml"/><Relationship Id="rId21" Type="http://schemas.openxmlformats.org/officeDocument/2006/relationships/ctrlProp" Target="../ctrlProps/ctrlProp926.xml"/><Relationship Id="rId7" Type="http://schemas.openxmlformats.org/officeDocument/2006/relationships/ctrlProp" Target="../ctrlProps/ctrlProp912.xml"/><Relationship Id="rId12" Type="http://schemas.openxmlformats.org/officeDocument/2006/relationships/ctrlProp" Target="../ctrlProps/ctrlProp917.xml"/><Relationship Id="rId17" Type="http://schemas.openxmlformats.org/officeDocument/2006/relationships/ctrlProp" Target="../ctrlProps/ctrlProp922.xml"/><Relationship Id="rId25" Type="http://schemas.openxmlformats.org/officeDocument/2006/relationships/ctrlProp" Target="../ctrlProps/ctrlProp930.xml"/><Relationship Id="rId2" Type="http://schemas.openxmlformats.org/officeDocument/2006/relationships/vmlDrawing" Target="../drawings/vmlDrawing31.vml"/><Relationship Id="rId16" Type="http://schemas.openxmlformats.org/officeDocument/2006/relationships/ctrlProp" Target="../ctrlProps/ctrlProp921.xml"/><Relationship Id="rId20" Type="http://schemas.openxmlformats.org/officeDocument/2006/relationships/ctrlProp" Target="../ctrlProps/ctrlProp925.xml"/><Relationship Id="rId1" Type="http://schemas.openxmlformats.org/officeDocument/2006/relationships/drawing" Target="../drawings/drawing31.xml"/><Relationship Id="rId6" Type="http://schemas.openxmlformats.org/officeDocument/2006/relationships/ctrlProp" Target="../ctrlProps/ctrlProp911.xml"/><Relationship Id="rId11" Type="http://schemas.openxmlformats.org/officeDocument/2006/relationships/ctrlProp" Target="../ctrlProps/ctrlProp916.xml"/><Relationship Id="rId24" Type="http://schemas.openxmlformats.org/officeDocument/2006/relationships/ctrlProp" Target="../ctrlProps/ctrlProp929.xml"/><Relationship Id="rId5" Type="http://schemas.openxmlformats.org/officeDocument/2006/relationships/ctrlProp" Target="../ctrlProps/ctrlProp910.xml"/><Relationship Id="rId15" Type="http://schemas.openxmlformats.org/officeDocument/2006/relationships/ctrlProp" Target="../ctrlProps/ctrlProp920.xml"/><Relationship Id="rId23" Type="http://schemas.openxmlformats.org/officeDocument/2006/relationships/ctrlProp" Target="../ctrlProps/ctrlProp928.xml"/><Relationship Id="rId28" Type="http://schemas.openxmlformats.org/officeDocument/2006/relationships/ctrlProp" Target="../ctrlProps/ctrlProp933.xml"/><Relationship Id="rId10" Type="http://schemas.openxmlformats.org/officeDocument/2006/relationships/ctrlProp" Target="../ctrlProps/ctrlProp915.xml"/><Relationship Id="rId19" Type="http://schemas.openxmlformats.org/officeDocument/2006/relationships/ctrlProp" Target="../ctrlProps/ctrlProp924.xml"/><Relationship Id="rId4" Type="http://schemas.openxmlformats.org/officeDocument/2006/relationships/ctrlProp" Target="../ctrlProps/ctrlProp909.xml"/><Relationship Id="rId9" Type="http://schemas.openxmlformats.org/officeDocument/2006/relationships/ctrlProp" Target="../ctrlProps/ctrlProp914.xml"/><Relationship Id="rId14" Type="http://schemas.openxmlformats.org/officeDocument/2006/relationships/ctrlProp" Target="../ctrlProps/ctrlProp919.xml"/><Relationship Id="rId22" Type="http://schemas.openxmlformats.org/officeDocument/2006/relationships/ctrlProp" Target="../ctrlProps/ctrlProp927.xml"/><Relationship Id="rId27" Type="http://schemas.openxmlformats.org/officeDocument/2006/relationships/ctrlProp" Target="../ctrlProps/ctrlProp932.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939.xml"/><Relationship Id="rId13" Type="http://schemas.openxmlformats.org/officeDocument/2006/relationships/ctrlProp" Target="../ctrlProps/ctrlProp944.xml"/><Relationship Id="rId18" Type="http://schemas.openxmlformats.org/officeDocument/2006/relationships/ctrlProp" Target="../ctrlProps/ctrlProp949.xml"/><Relationship Id="rId26" Type="http://schemas.openxmlformats.org/officeDocument/2006/relationships/ctrlProp" Target="../ctrlProps/ctrlProp957.xml"/><Relationship Id="rId3" Type="http://schemas.openxmlformats.org/officeDocument/2006/relationships/ctrlProp" Target="../ctrlProps/ctrlProp934.xml"/><Relationship Id="rId21" Type="http://schemas.openxmlformats.org/officeDocument/2006/relationships/ctrlProp" Target="../ctrlProps/ctrlProp952.xml"/><Relationship Id="rId7" Type="http://schemas.openxmlformats.org/officeDocument/2006/relationships/ctrlProp" Target="../ctrlProps/ctrlProp938.xml"/><Relationship Id="rId12" Type="http://schemas.openxmlformats.org/officeDocument/2006/relationships/ctrlProp" Target="../ctrlProps/ctrlProp943.xml"/><Relationship Id="rId17" Type="http://schemas.openxmlformats.org/officeDocument/2006/relationships/ctrlProp" Target="../ctrlProps/ctrlProp948.xml"/><Relationship Id="rId25" Type="http://schemas.openxmlformats.org/officeDocument/2006/relationships/ctrlProp" Target="../ctrlProps/ctrlProp956.xml"/><Relationship Id="rId2" Type="http://schemas.openxmlformats.org/officeDocument/2006/relationships/vmlDrawing" Target="../drawings/vmlDrawing32.vml"/><Relationship Id="rId16" Type="http://schemas.openxmlformats.org/officeDocument/2006/relationships/ctrlProp" Target="../ctrlProps/ctrlProp947.xml"/><Relationship Id="rId20" Type="http://schemas.openxmlformats.org/officeDocument/2006/relationships/ctrlProp" Target="../ctrlProps/ctrlProp951.xml"/><Relationship Id="rId1" Type="http://schemas.openxmlformats.org/officeDocument/2006/relationships/drawing" Target="../drawings/drawing32.xml"/><Relationship Id="rId6" Type="http://schemas.openxmlformats.org/officeDocument/2006/relationships/ctrlProp" Target="../ctrlProps/ctrlProp937.xml"/><Relationship Id="rId11" Type="http://schemas.openxmlformats.org/officeDocument/2006/relationships/ctrlProp" Target="../ctrlProps/ctrlProp942.xml"/><Relationship Id="rId24" Type="http://schemas.openxmlformats.org/officeDocument/2006/relationships/ctrlProp" Target="../ctrlProps/ctrlProp955.xml"/><Relationship Id="rId5" Type="http://schemas.openxmlformats.org/officeDocument/2006/relationships/ctrlProp" Target="../ctrlProps/ctrlProp936.xml"/><Relationship Id="rId15" Type="http://schemas.openxmlformats.org/officeDocument/2006/relationships/ctrlProp" Target="../ctrlProps/ctrlProp946.xml"/><Relationship Id="rId23" Type="http://schemas.openxmlformats.org/officeDocument/2006/relationships/ctrlProp" Target="../ctrlProps/ctrlProp954.xml"/><Relationship Id="rId28" Type="http://schemas.openxmlformats.org/officeDocument/2006/relationships/ctrlProp" Target="../ctrlProps/ctrlProp959.xml"/><Relationship Id="rId10" Type="http://schemas.openxmlformats.org/officeDocument/2006/relationships/ctrlProp" Target="../ctrlProps/ctrlProp941.xml"/><Relationship Id="rId19" Type="http://schemas.openxmlformats.org/officeDocument/2006/relationships/ctrlProp" Target="../ctrlProps/ctrlProp950.xml"/><Relationship Id="rId4" Type="http://schemas.openxmlformats.org/officeDocument/2006/relationships/ctrlProp" Target="../ctrlProps/ctrlProp935.xml"/><Relationship Id="rId9" Type="http://schemas.openxmlformats.org/officeDocument/2006/relationships/ctrlProp" Target="../ctrlProps/ctrlProp940.xml"/><Relationship Id="rId14" Type="http://schemas.openxmlformats.org/officeDocument/2006/relationships/ctrlProp" Target="../ctrlProps/ctrlProp945.xml"/><Relationship Id="rId22" Type="http://schemas.openxmlformats.org/officeDocument/2006/relationships/ctrlProp" Target="../ctrlProps/ctrlProp953.xml"/><Relationship Id="rId27" Type="http://schemas.openxmlformats.org/officeDocument/2006/relationships/ctrlProp" Target="../ctrlProps/ctrlProp958.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965.xml"/><Relationship Id="rId13" Type="http://schemas.openxmlformats.org/officeDocument/2006/relationships/ctrlProp" Target="../ctrlProps/ctrlProp970.xml"/><Relationship Id="rId18" Type="http://schemas.openxmlformats.org/officeDocument/2006/relationships/ctrlProp" Target="../ctrlProps/ctrlProp975.xml"/><Relationship Id="rId26" Type="http://schemas.openxmlformats.org/officeDocument/2006/relationships/ctrlProp" Target="../ctrlProps/ctrlProp983.xml"/><Relationship Id="rId3" Type="http://schemas.openxmlformats.org/officeDocument/2006/relationships/ctrlProp" Target="../ctrlProps/ctrlProp960.xml"/><Relationship Id="rId21" Type="http://schemas.openxmlformats.org/officeDocument/2006/relationships/ctrlProp" Target="../ctrlProps/ctrlProp978.xml"/><Relationship Id="rId7" Type="http://schemas.openxmlformats.org/officeDocument/2006/relationships/ctrlProp" Target="../ctrlProps/ctrlProp964.xml"/><Relationship Id="rId12" Type="http://schemas.openxmlformats.org/officeDocument/2006/relationships/ctrlProp" Target="../ctrlProps/ctrlProp969.xml"/><Relationship Id="rId17" Type="http://schemas.openxmlformats.org/officeDocument/2006/relationships/ctrlProp" Target="../ctrlProps/ctrlProp974.xml"/><Relationship Id="rId25" Type="http://schemas.openxmlformats.org/officeDocument/2006/relationships/ctrlProp" Target="../ctrlProps/ctrlProp982.xml"/><Relationship Id="rId2" Type="http://schemas.openxmlformats.org/officeDocument/2006/relationships/vmlDrawing" Target="../drawings/vmlDrawing33.vml"/><Relationship Id="rId16" Type="http://schemas.openxmlformats.org/officeDocument/2006/relationships/ctrlProp" Target="../ctrlProps/ctrlProp973.xml"/><Relationship Id="rId20" Type="http://schemas.openxmlformats.org/officeDocument/2006/relationships/ctrlProp" Target="../ctrlProps/ctrlProp977.xml"/><Relationship Id="rId1" Type="http://schemas.openxmlformats.org/officeDocument/2006/relationships/drawing" Target="../drawings/drawing33.xml"/><Relationship Id="rId6" Type="http://schemas.openxmlformats.org/officeDocument/2006/relationships/ctrlProp" Target="../ctrlProps/ctrlProp963.xml"/><Relationship Id="rId11" Type="http://schemas.openxmlformats.org/officeDocument/2006/relationships/ctrlProp" Target="../ctrlProps/ctrlProp968.xml"/><Relationship Id="rId24" Type="http://schemas.openxmlformats.org/officeDocument/2006/relationships/ctrlProp" Target="../ctrlProps/ctrlProp981.xml"/><Relationship Id="rId5" Type="http://schemas.openxmlformats.org/officeDocument/2006/relationships/ctrlProp" Target="../ctrlProps/ctrlProp962.xml"/><Relationship Id="rId15" Type="http://schemas.openxmlformats.org/officeDocument/2006/relationships/ctrlProp" Target="../ctrlProps/ctrlProp972.xml"/><Relationship Id="rId23" Type="http://schemas.openxmlformats.org/officeDocument/2006/relationships/ctrlProp" Target="../ctrlProps/ctrlProp980.xml"/><Relationship Id="rId10" Type="http://schemas.openxmlformats.org/officeDocument/2006/relationships/ctrlProp" Target="../ctrlProps/ctrlProp967.xml"/><Relationship Id="rId19" Type="http://schemas.openxmlformats.org/officeDocument/2006/relationships/ctrlProp" Target="../ctrlProps/ctrlProp976.xml"/><Relationship Id="rId4" Type="http://schemas.openxmlformats.org/officeDocument/2006/relationships/ctrlProp" Target="../ctrlProps/ctrlProp961.xml"/><Relationship Id="rId9" Type="http://schemas.openxmlformats.org/officeDocument/2006/relationships/ctrlProp" Target="../ctrlProps/ctrlProp966.xml"/><Relationship Id="rId14" Type="http://schemas.openxmlformats.org/officeDocument/2006/relationships/ctrlProp" Target="../ctrlProps/ctrlProp971.xml"/><Relationship Id="rId22" Type="http://schemas.openxmlformats.org/officeDocument/2006/relationships/ctrlProp" Target="../ctrlProps/ctrlProp9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89.xml"/><Relationship Id="rId13" Type="http://schemas.openxmlformats.org/officeDocument/2006/relationships/ctrlProp" Target="../ctrlProps/ctrlProp994.xml"/><Relationship Id="rId18" Type="http://schemas.openxmlformats.org/officeDocument/2006/relationships/ctrlProp" Target="../ctrlProps/ctrlProp999.xml"/><Relationship Id="rId26" Type="http://schemas.openxmlformats.org/officeDocument/2006/relationships/ctrlProp" Target="../ctrlProps/ctrlProp1007.xml"/><Relationship Id="rId3" Type="http://schemas.openxmlformats.org/officeDocument/2006/relationships/ctrlProp" Target="../ctrlProps/ctrlProp984.xml"/><Relationship Id="rId21" Type="http://schemas.openxmlformats.org/officeDocument/2006/relationships/ctrlProp" Target="../ctrlProps/ctrlProp1002.xml"/><Relationship Id="rId7" Type="http://schemas.openxmlformats.org/officeDocument/2006/relationships/ctrlProp" Target="../ctrlProps/ctrlProp988.xml"/><Relationship Id="rId12" Type="http://schemas.openxmlformats.org/officeDocument/2006/relationships/ctrlProp" Target="../ctrlProps/ctrlProp993.xml"/><Relationship Id="rId17" Type="http://schemas.openxmlformats.org/officeDocument/2006/relationships/ctrlProp" Target="../ctrlProps/ctrlProp998.xml"/><Relationship Id="rId25" Type="http://schemas.openxmlformats.org/officeDocument/2006/relationships/ctrlProp" Target="../ctrlProps/ctrlProp1006.xml"/><Relationship Id="rId2" Type="http://schemas.openxmlformats.org/officeDocument/2006/relationships/vmlDrawing" Target="../drawings/vmlDrawing34.vml"/><Relationship Id="rId16" Type="http://schemas.openxmlformats.org/officeDocument/2006/relationships/ctrlProp" Target="../ctrlProps/ctrlProp997.xml"/><Relationship Id="rId20" Type="http://schemas.openxmlformats.org/officeDocument/2006/relationships/ctrlProp" Target="../ctrlProps/ctrlProp1001.xml"/><Relationship Id="rId1" Type="http://schemas.openxmlformats.org/officeDocument/2006/relationships/drawing" Target="../drawings/drawing34.xml"/><Relationship Id="rId6" Type="http://schemas.openxmlformats.org/officeDocument/2006/relationships/ctrlProp" Target="../ctrlProps/ctrlProp987.xml"/><Relationship Id="rId11" Type="http://schemas.openxmlformats.org/officeDocument/2006/relationships/ctrlProp" Target="../ctrlProps/ctrlProp992.xml"/><Relationship Id="rId24" Type="http://schemas.openxmlformats.org/officeDocument/2006/relationships/ctrlProp" Target="../ctrlProps/ctrlProp1005.xml"/><Relationship Id="rId5" Type="http://schemas.openxmlformats.org/officeDocument/2006/relationships/ctrlProp" Target="../ctrlProps/ctrlProp986.xml"/><Relationship Id="rId15" Type="http://schemas.openxmlformats.org/officeDocument/2006/relationships/ctrlProp" Target="../ctrlProps/ctrlProp996.xml"/><Relationship Id="rId23" Type="http://schemas.openxmlformats.org/officeDocument/2006/relationships/ctrlProp" Target="../ctrlProps/ctrlProp1004.xml"/><Relationship Id="rId10" Type="http://schemas.openxmlformats.org/officeDocument/2006/relationships/ctrlProp" Target="../ctrlProps/ctrlProp991.xml"/><Relationship Id="rId19" Type="http://schemas.openxmlformats.org/officeDocument/2006/relationships/ctrlProp" Target="../ctrlProps/ctrlProp1000.xml"/><Relationship Id="rId4" Type="http://schemas.openxmlformats.org/officeDocument/2006/relationships/ctrlProp" Target="../ctrlProps/ctrlProp985.xml"/><Relationship Id="rId9" Type="http://schemas.openxmlformats.org/officeDocument/2006/relationships/ctrlProp" Target="../ctrlProps/ctrlProp990.xml"/><Relationship Id="rId14" Type="http://schemas.openxmlformats.org/officeDocument/2006/relationships/ctrlProp" Target="../ctrlProps/ctrlProp995.xml"/><Relationship Id="rId22" Type="http://schemas.openxmlformats.org/officeDocument/2006/relationships/ctrlProp" Target="../ctrlProps/ctrlProp10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1013.xml"/><Relationship Id="rId13" Type="http://schemas.openxmlformats.org/officeDocument/2006/relationships/ctrlProp" Target="../ctrlProps/ctrlProp1018.xml"/><Relationship Id="rId18" Type="http://schemas.openxmlformats.org/officeDocument/2006/relationships/ctrlProp" Target="../ctrlProps/ctrlProp1023.xml"/><Relationship Id="rId3" Type="http://schemas.openxmlformats.org/officeDocument/2006/relationships/ctrlProp" Target="../ctrlProps/ctrlProp1008.xml"/><Relationship Id="rId7" Type="http://schemas.openxmlformats.org/officeDocument/2006/relationships/ctrlProp" Target="../ctrlProps/ctrlProp1012.xml"/><Relationship Id="rId12" Type="http://schemas.openxmlformats.org/officeDocument/2006/relationships/ctrlProp" Target="../ctrlProps/ctrlProp1017.xml"/><Relationship Id="rId17" Type="http://schemas.openxmlformats.org/officeDocument/2006/relationships/ctrlProp" Target="../ctrlProps/ctrlProp1022.xml"/><Relationship Id="rId2" Type="http://schemas.openxmlformats.org/officeDocument/2006/relationships/vmlDrawing" Target="../drawings/vmlDrawing35.vml"/><Relationship Id="rId16" Type="http://schemas.openxmlformats.org/officeDocument/2006/relationships/ctrlProp" Target="../ctrlProps/ctrlProp1021.xml"/><Relationship Id="rId20" Type="http://schemas.openxmlformats.org/officeDocument/2006/relationships/ctrlProp" Target="../ctrlProps/ctrlProp1025.xml"/><Relationship Id="rId1" Type="http://schemas.openxmlformats.org/officeDocument/2006/relationships/drawing" Target="../drawings/drawing35.xml"/><Relationship Id="rId6" Type="http://schemas.openxmlformats.org/officeDocument/2006/relationships/ctrlProp" Target="../ctrlProps/ctrlProp1011.xml"/><Relationship Id="rId11" Type="http://schemas.openxmlformats.org/officeDocument/2006/relationships/ctrlProp" Target="../ctrlProps/ctrlProp1016.xml"/><Relationship Id="rId5" Type="http://schemas.openxmlformats.org/officeDocument/2006/relationships/ctrlProp" Target="../ctrlProps/ctrlProp1010.xml"/><Relationship Id="rId15" Type="http://schemas.openxmlformats.org/officeDocument/2006/relationships/ctrlProp" Target="../ctrlProps/ctrlProp1020.xml"/><Relationship Id="rId10" Type="http://schemas.openxmlformats.org/officeDocument/2006/relationships/ctrlProp" Target="../ctrlProps/ctrlProp1015.xml"/><Relationship Id="rId19" Type="http://schemas.openxmlformats.org/officeDocument/2006/relationships/ctrlProp" Target="../ctrlProps/ctrlProp1024.xml"/><Relationship Id="rId4" Type="http://schemas.openxmlformats.org/officeDocument/2006/relationships/ctrlProp" Target="../ctrlProps/ctrlProp1009.xml"/><Relationship Id="rId9" Type="http://schemas.openxmlformats.org/officeDocument/2006/relationships/ctrlProp" Target="../ctrlProps/ctrlProp1014.xml"/><Relationship Id="rId14" Type="http://schemas.openxmlformats.org/officeDocument/2006/relationships/ctrlProp" Target="../ctrlProps/ctrlProp101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1031.xml"/><Relationship Id="rId13" Type="http://schemas.openxmlformats.org/officeDocument/2006/relationships/ctrlProp" Target="../ctrlProps/ctrlProp1036.xml"/><Relationship Id="rId18" Type="http://schemas.openxmlformats.org/officeDocument/2006/relationships/ctrlProp" Target="../ctrlProps/ctrlProp1041.xml"/><Relationship Id="rId3" Type="http://schemas.openxmlformats.org/officeDocument/2006/relationships/ctrlProp" Target="../ctrlProps/ctrlProp1026.xml"/><Relationship Id="rId7" Type="http://schemas.openxmlformats.org/officeDocument/2006/relationships/ctrlProp" Target="../ctrlProps/ctrlProp1030.xml"/><Relationship Id="rId12" Type="http://schemas.openxmlformats.org/officeDocument/2006/relationships/ctrlProp" Target="../ctrlProps/ctrlProp1035.xml"/><Relationship Id="rId17" Type="http://schemas.openxmlformats.org/officeDocument/2006/relationships/ctrlProp" Target="../ctrlProps/ctrlProp1040.xml"/><Relationship Id="rId2" Type="http://schemas.openxmlformats.org/officeDocument/2006/relationships/vmlDrawing" Target="../drawings/vmlDrawing36.vml"/><Relationship Id="rId16" Type="http://schemas.openxmlformats.org/officeDocument/2006/relationships/ctrlProp" Target="../ctrlProps/ctrlProp1039.xml"/><Relationship Id="rId1" Type="http://schemas.openxmlformats.org/officeDocument/2006/relationships/drawing" Target="../drawings/drawing36.xml"/><Relationship Id="rId6" Type="http://schemas.openxmlformats.org/officeDocument/2006/relationships/ctrlProp" Target="../ctrlProps/ctrlProp1029.xml"/><Relationship Id="rId11" Type="http://schemas.openxmlformats.org/officeDocument/2006/relationships/ctrlProp" Target="../ctrlProps/ctrlProp1034.xml"/><Relationship Id="rId5" Type="http://schemas.openxmlformats.org/officeDocument/2006/relationships/ctrlProp" Target="../ctrlProps/ctrlProp1028.xml"/><Relationship Id="rId15" Type="http://schemas.openxmlformats.org/officeDocument/2006/relationships/ctrlProp" Target="../ctrlProps/ctrlProp1038.xml"/><Relationship Id="rId10" Type="http://schemas.openxmlformats.org/officeDocument/2006/relationships/ctrlProp" Target="../ctrlProps/ctrlProp1033.xml"/><Relationship Id="rId4" Type="http://schemas.openxmlformats.org/officeDocument/2006/relationships/ctrlProp" Target="../ctrlProps/ctrlProp1027.xml"/><Relationship Id="rId9" Type="http://schemas.openxmlformats.org/officeDocument/2006/relationships/ctrlProp" Target="../ctrlProps/ctrlProp1032.xml"/><Relationship Id="rId14" Type="http://schemas.openxmlformats.org/officeDocument/2006/relationships/ctrlProp" Target="../ctrlProps/ctrlProp1037.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46.xml"/><Relationship Id="rId13" Type="http://schemas.openxmlformats.org/officeDocument/2006/relationships/ctrlProp" Target="../ctrlProps/ctrlProp1051.xml"/><Relationship Id="rId3" Type="http://schemas.openxmlformats.org/officeDocument/2006/relationships/vmlDrawing" Target="../drawings/vmlDrawing37.vml"/><Relationship Id="rId7" Type="http://schemas.openxmlformats.org/officeDocument/2006/relationships/ctrlProp" Target="../ctrlProps/ctrlProp1045.xml"/><Relationship Id="rId12" Type="http://schemas.openxmlformats.org/officeDocument/2006/relationships/ctrlProp" Target="../ctrlProps/ctrlProp1050.xml"/><Relationship Id="rId2" Type="http://schemas.openxmlformats.org/officeDocument/2006/relationships/drawing" Target="../drawings/drawing37.xml"/><Relationship Id="rId1" Type="http://schemas.openxmlformats.org/officeDocument/2006/relationships/printerSettings" Target="../printerSettings/printerSettings14.bin"/><Relationship Id="rId6" Type="http://schemas.openxmlformats.org/officeDocument/2006/relationships/ctrlProp" Target="../ctrlProps/ctrlProp1044.xml"/><Relationship Id="rId11" Type="http://schemas.openxmlformats.org/officeDocument/2006/relationships/ctrlProp" Target="../ctrlProps/ctrlProp1049.xml"/><Relationship Id="rId5" Type="http://schemas.openxmlformats.org/officeDocument/2006/relationships/ctrlProp" Target="../ctrlProps/ctrlProp1043.xml"/><Relationship Id="rId15" Type="http://schemas.openxmlformats.org/officeDocument/2006/relationships/ctrlProp" Target="../ctrlProps/ctrlProp1053.xml"/><Relationship Id="rId10" Type="http://schemas.openxmlformats.org/officeDocument/2006/relationships/ctrlProp" Target="../ctrlProps/ctrlProp1048.xml"/><Relationship Id="rId4" Type="http://schemas.openxmlformats.org/officeDocument/2006/relationships/ctrlProp" Target="../ctrlProps/ctrlProp1042.xml"/><Relationship Id="rId9" Type="http://schemas.openxmlformats.org/officeDocument/2006/relationships/ctrlProp" Target="../ctrlProps/ctrlProp1047.xml"/><Relationship Id="rId14" Type="http://schemas.openxmlformats.org/officeDocument/2006/relationships/ctrlProp" Target="../ctrlProps/ctrlProp1052.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058.xml"/><Relationship Id="rId13" Type="http://schemas.openxmlformats.org/officeDocument/2006/relationships/ctrlProp" Target="../ctrlProps/ctrlProp1063.xml"/><Relationship Id="rId3" Type="http://schemas.openxmlformats.org/officeDocument/2006/relationships/vmlDrawing" Target="../drawings/vmlDrawing38.vml"/><Relationship Id="rId7" Type="http://schemas.openxmlformats.org/officeDocument/2006/relationships/ctrlProp" Target="../ctrlProps/ctrlProp1057.xml"/><Relationship Id="rId12" Type="http://schemas.openxmlformats.org/officeDocument/2006/relationships/ctrlProp" Target="../ctrlProps/ctrlProp1062.xml"/><Relationship Id="rId17" Type="http://schemas.openxmlformats.org/officeDocument/2006/relationships/ctrlProp" Target="../ctrlProps/ctrlProp1067.xml"/><Relationship Id="rId2" Type="http://schemas.openxmlformats.org/officeDocument/2006/relationships/drawing" Target="../drawings/drawing38.xml"/><Relationship Id="rId16" Type="http://schemas.openxmlformats.org/officeDocument/2006/relationships/ctrlProp" Target="../ctrlProps/ctrlProp1066.xml"/><Relationship Id="rId1" Type="http://schemas.openxmlformats.org/officeDocument/2006/relationships/printerSettings" Target="../printerSettings/printerSettings15.bin"/><Relationship Id="rId6" Type="http://schemas.openxmlformats.org/officeDocument/2006/relationships/ctrlProp" Target="../ctrlProps/ctrlProp1056.xml"/><Relationship Id="rId11" Type="http://schemas.openxmlformats.org/officeDocument/2006/relationships/ctrlProp" Target="../ctrlProps/ctrlProp1061.xml"/><Relationship Id="rId5" Type="http://schemas.openxmlformats.org/officeDocument/2006/relationships/ctrlProp" Target="../ctrlProps/ctrlProp1055.xml"/><Relationship Id="rId15" Type="http://schemas.openxmlformats.org/officeDocument/2006/relationships/ctrlProp" Target="../ctrlProps/ctrlProp1065.xml"/><Relationship Id="rId10" Type="http://schemas.openxmlformats.org/officeDocument/2006/relationships/ctrlProp" Target="../ctrlProps/ctrlProp1060.xml"/><Relationship Id="rId4" Type="http://schemas.openxmlformats.org/officeDocument/2006/relationships/ctrlProp" Target="../ctrlProps/ctrlProp1054.xml"/><Relationship Id="rId9" Type="http://schemas.openxmlformats.org/officeDocument/2006/relationships/ctrlProp" Target="../ctrlProps/ctrlProp1059.xml"/><Relationship Id="rId14" Type="http://schemas.openxmlformats.org/officeDocument/2006/relationships/ctrlProp" Target="../ctrlProps/ctrlProp1064.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vmlDrawing" Target="../drawings/vmlDrawing3.v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drawing" Target="../drawings/drawing3.xml"/><Relationship Id="rId16" Type="http://schemas.openxmlformats.org/officeDocument/2006/relationships/ctrlProp" Target="../ctrlProps/ctrlProp36.xml"/><Relationship Id="rId1" Type="http://schemas.openxmlformats.org/officeDocument/2006/relationships/printerSettings" Target="../printerSettings/printerSettings4.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trlProp" Target="../ctrlProps/ctrlProp35.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1072.xml"/><Relationship Id="rId13" Type="http://schemas.openxmlformats.org/officeDocument/2006/relationships/ctrlProp" Target="../ctrlProps/ctrlProp1077.xml"/><Relationship Id="rId18" Type="http://schemas.openxmlformats.org/officeDocument/2006/relationships/ctrlProp" Target="../ctrlProps/ctrlProp1082.xml"/><Relationship Id="rId3" Type="http://schemas.openxmlformats.org/officeDocument/2006/relationships/vmlDrawing" Target="../drawings/vmlDrawing39.vml"/><Relationship Id="rId7" Type="http://schemas.openxmlformats.org/officeDocument/2006/relationships/ctrlProp" Target="../ctrlProps/ctrlProp1071.xml"/><Relationship Id="rId12" Type="http://schemas.openxmlformats.org/officeDocument/2006/relationships/ctrlProp" Target="../ctrlProps/ctrlProp1076.xml"/><Relationship Id="rId17" Type="http://schemas.openxmlformats.org/officeDocument/2006/relationships/ctrlProp" Target="../ctrlProps/ctrlProp1081.xml"/><Relationship Id="rId2" Type="http://schemas.openxmlformats.org/officeDocument/2006/relationships/drawing" Target="../drawings/drawing39.xml"/><Relationship Id="rId16" Type="http://schemas.openxmlformats.org/officeDocument/2006/relationships/ctrlProp" Target="../ctrlProps/ctrlProp1080.xml"/><Relationship Id="rId20" Type="http://schemas.openxmlformats.org/officeDocument/2006/relationships/ctrlProp" Target="../ctrlProps/ctrlProp1084.xml"/><Relationship Id="rId1" Type="http://schemas.openxmlformats.org/officeDocument/2006/relationships/printerSettings" Target="../printerSettings/printerSettings16.bin"/><Relationship Id="rId6" Type="http://schemas.openxmlformats.org/officeDocument/2006/relationships/ctrlProp" Target="../ctrlProps/ctrlProp1070.xml"/><Relationship Id="rId11" Type="http://schemas.openxmlformats.org/officeDocument/2006/relationships/ctrlProp" Target="../ctrlProps/ctrlProp1075.xml"/><Relationship Id="rId5" Type="http://schemas.openxmlformats.org/officeDocument/2006/relationships/ctrlProp" Target="../ctrlProps/ctrlProp1069.xml"/><Relationship Id="rId15" Type="http://schemas.openxmlformats.org/officeDocument/2006/relationships/ctrlProp" Target="../ctrlProps/ctrlProp1079.xml"/><Relationship Id="rId10" Type="http://schemas.openxmlformats.org/officeDocument/2006/relationships/ctrlProp" Target="../ctrlProps/ctrlProp1074.xml"/><Relationship Id="rId19" Type="http://schemas.openxmlformats.org/officeDocument/2006/relationships/ctrlProp" Target="../ctrlProps/ctrlProp1083.xml"/><Relationship Id="rId4" Type="http://schemas.openxmlformats.org/officeDocument/2006/relationships/ctrlProp" Target="../ctrlProps/ctrlProp1068.xml"/><Relationship Id="rId9" Type="http://schemas.openxmlformats.org/officeDocument/2006/relationships/ctrlProp" Target="../ctrlProps/ctrlProp1073.xml"/><Relationship Id="rId14" Type="http://schemas.openxmlformats.org/officeDocument/2006/relationships/ctrlProp" Target="../ctrlProps/ctrlProp1078.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1089.xml"/><Relationship Id="rId13" Type="http://schemas.openxmlformats.org/officeDocument/2006/relationships/ctrlProp" Target="../ctrlProps/ctrlProp1094.xml"/><Relationship Id="rId18" Type="http://schemas.openxmlformats.org/officeDocument/2006/relationships/ctrlProp" Target="../ctrlProps/ctrlProp1099.xml"/><Relationship Id="rId3" Type="http://schemas.openxmlformats.org/officeDocument/2006/relationships/vmlDrawing" Target="../drawings/vmlDrawing40.vml"/><Relationship Id="rId7" Type="http://schemas.openxmlformats.org/officeDocument/2006/relationships/ctrlProp" Target="../ctrlProps/ctrlProp1088.xml"/><Relationship Id="rId12" Type="http://schemas.openxmlformats.org/officeDocument/2006/relationships/ctrlProp" Target="../ctrlProps/ctrlProp1093.xml"/><Relationship Id="rId17" Type="http://schemas.openxmlformats.org/officeDocument/2006/relationships/ctrlProp" Target="../ctrlProps/ctrlProp1098.xml"/><Relationship Id="rId2" Type="http://schemas.openxmlformats.org/officeDocument/2006/relationships/drawing" Target="../drawings/drawing40.xml"/><Relationship Id="rId16" Type="http://schemas.openxmlformats.org/officeDocument/2006/relationships/ctrlProp" Target="../ctrlProps/ctrlProp1097.xml"/><Relationship Id="rId1" Type="http://schemas.openxmlformats.org/officeDocument/2006/relationships/printerSettings" Target="../printerSettings/printerSettings17.bin"/><Relationship Id="rId6" Type="http://schemas.openxmlformats.org/officeDocument/2006/relationships/ctrlProp" Target="../ctrlProps/ctrlProp1087.xml"/><Relationship Id="rId11" Type="http://schemas.openxmlformats.org/officeDocument/2006/relationships/ctrlProp" Target="../ctrlProps/ctrlProp1092.xml"/><Relationship Id="rId5" Type="http://schemas.openxmlformats.org/officeDocument/2006/relationships/ctrlProp" Target="../ctrlProps/ctrlProp1086.xml"/><Relationship Id="rId15" Type="http://schemas.openxmlformats.org/officeDocument/2006/relationships/ctrlProp" Target="../ctrlProps/ctrlProp1096.xml"/><Relationship Id="rId10" Type="http://schemas.openxmlformats.org/officeDocument/2006/relationships/ctrlProp" Target="../ctrlProps/ctrlProp1091.xml"/><Relationship Id="rId19" Type="http://schemas.openxmlformats.org/officeDocument/2006/relationships/ctrlProp" Target="../ctrlProps/ctrlProp1100.xml"/><Relationship Id="rId4" Type="http://schemas.openxmlformats.org/officeDocument/2006/relationships/ctrlProp" Target="../ctrlProps/ctrlProp1085.xml"/><Relationship Id="rId9" Type="http://schemas.openxmlformats.org/officeDocument/2006/relationships/ctrlProp" Target="../ctrlProps/ctrlProp1090.xml"/><Relationship Id="rId14" Type="http://schemas.openxmlformats.org/officeDocument/2006/relationships/ctrlProp" Target="../ctrlProps/ctrlProp1095.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1105.xml"/><Relationship Id="rId13" Type="http://schemas.openxmlformats.org/officeDocument/2006/relationships/ctrlProp" Target="../ctrlProps/ctrlProp1110.xml"/><Relationship Id="rId18" Type="http://schemas.openxmlformats.org/officeDocument/2006/relationships/ctrlProp" Target="../ctrlProps/ctrlProp1115.xml"/><Relationship Id="rId3" Type="http://schemas.openxmlformats.org/officeDocument/2006/relationships/vmlDrawing" Target="../drawings/vmlDrawing41.vml"/><Relationship Id="rId21" Type="http://schemas.openxmlformats.org/officeDocument/2006/relationships/ctrlProp" Target="../ctrlProps/ctrlProp1118.xml"/><Relationship Id="rId7" Type="http://schemas.openxmlformats.org/officeDocument/2006/relationships/ctrlProp" Target="../ctrlProps/ctrlProp1104.xml"/><Relationship Id="rId12" Type="http://schemas.openxmlformats.org/officeDocument/2006/relationships/ctrlProp" Target="../ctrlProps/ctrlProp1109.xml"/><Relationship Id="rId17" Type="http://schemas.openxmlformats.org/officeDocument/2006/relationships/ctrlProp" Target="../ctrlProps/ctrlProp1114.xml"/><Relationship Id="rId2" Type="http://schemas.openxmlformats.org/officeDocument/2006/relationships/drawing" Target="../drawings/drawing41.xml"/><Relationship Id="rId16" Type="http://schemas.openxmlformats.org/officeDocument/2006/relationships/ctrlProp" Target="../ctrlProps/ctrlProp1113.xml"/><Relationship Id="rId20" Type="http://schemas.openxmlformats.org/officeDocument/2006/relationships/ctrlProp" Target="../ctrlProps/ctrlProp1117.xml"/><Relationship Id="rId1" Type="http://schemas.openxmlformats.org/officeDocument/2006/relationships/printerSettings" Target="../printerSettings/printerSettings18.bin"/><Relationship Id="rId6" Type="http://schemas.openxmlformats.org/officeDocument/2006/relationships/ctrlProp" Target="../ctrlProps/ctrlProp1103.xml"/><Relationship Id="rId11" Type="http://schemas.openxmlformats.org/officeDocument/2006/relationships/ctrlProp" Target="../ctrlProps/ctrlProp1108.xml"/><Relationship Id="rId5" Type="http://schemas.openxmlformats.org/officeDocument/2006/relationships/ctrlProp" Target="../ctrlProps/ctrlProp1102.xml"/><Relationship Id="rId15" Type="http://schemas.openxmlformats.org/officeDocument/2006/relationships/ctrlProp" Target="../ctrlProps/ctrlProp1112.xml"/><Relationship Id="rId10" Type="http://schemas.openxmlformats.org/officeDocument/2006/relationships/ctrlProp" Target="../ctrlProps/ctrlProp1107.xml"/><Relationship Id="rId19" Type="http://schemas.openxmlformats.org/officeDocument/2006/relationships/ctrlProp" Target="../ctrlProps/ctrlProp1116.xml"/><Relationship Id="rId4" Type="http://schemas.openxmlformats.org/officeDocument/2006/relationships/ctrlProp" Target="../ctrlProps/ctrlProp1101.xml"/><Relationship Id="rId9" Type="http://schemas.openxmlformats.org/officeDocument/2006/relationships/ctrlProp" Target="../ctrlProps/ctrlProp1106.xml"/><Relationship Id="rId14" Type="http://schemas.openxmlformats.org/officeDocument/2006/relationships/ctrlProp" Target="../ctrlProps/ctrlProp1111.xml"/><Relationship Id="rId22" Type="http://schemas.openxmlformats.org/officeDocument/2006/relationships/ctrlProp" Target="../ctrlProps/ctrlProp1119.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1124.xml"/><Relationship Id="rId13" Type="http://schemas.openxmlformats.org/officeDocument/2006/relationships/ctrlProp" Target="../ctrlProps/ctrlProp1129.xml"/><Relationship Id="rId18" Type="http://schemas.openxmlformats.org/officeDocument/2006/relationships/ctrlProp" Target="../ctrlProps/ctrlProp1134.xml"/><Relationship Id="rId3" Type="http://schemas.openxmlformats.org/officeDocument/2006/relationships/vmlDrawing" Target="../drawings/vmlDrawing42.vml"/><Relationship Id="rId21" Type="http://schemas.openxmlformats.org/officeDocument/2006/relationships/ctrlProp" Target="../ctrlProps/ctrlProp1137.xml"/><Relationship Id="rId7" Type="http://schemas.openxmlformats.org/officeDocument/2006/relationships/ctrlProp" Target="../ctrlProps/ctrlProp1123.xml"/><Relationship Id="rId12" Type="http://schemas.openxmlformats.org/officeDocument/2006/relationships/ctrlProp" Target="../ctrlProps/ctrlProp1128.xml"/><Relationship Id="rId17" Type="http://schemas.openxmlformats.org/officeDocument/2006/relationships/ctrlProp" Target="../ctrlProps/ctrlProp1133.xml"/><Relationship Id="rId2" Type="http://schemas.openxmlformats.org/officeDocument/2006/relationships/drawing" Target="../drawings/drawing42.xml"/><Relationship Id="rId16" Type="http://schemas.openxmlformats.org/officeDocument/2006/relationships/ctrlProp" Target="../ctrlProps/ctrlProp1132.xml"/><Relationship Id="rId20" Type="http://schemas.openxmlformats.org/officeDocument/2006/relationships/ctrlProp" Target="../ctrlProps/ctrlProp1136.xml"/><Relationship Id="rId1" Type="http://schemas.openxmlformats.org/officeDocument/2006/relationships/printerSettings" Target="../printerSettings/printerSettings19.bin"/><Relationship Id="rId6" Type="http://schemas.openxmlformats.org/officeDocument/2006/relationships/ctrlProp" Target="../ctrlProps/ctrlProp1122.xml"/><Relationship Id="rId11" Type="http://schemas.openxmlformats.org/officeDocument/2006/relationships/ctrlProp" Target="../ctrlProps/ctrlProp1127.xml"/><Relationship Id="rId5" Type="http://schemas.openxmlformats.org/officeDocument/2006/relationships/ctrlProp" Target="../ctrlProps/ctrlProp1121.xml"/><Relationship Id="rId15" Type="http://schemas.openxmlformats.org/officeDocument/2006/relationships/ctrlProp" Target="../ctrlProps/ctrlProp1131.xml"/><Relationship Id="rId10" Type="http://schemas.openxmlformats.org/officeDocument/2006/relationships/ctrlProp" Target="../ctrlProps/ctrlProp1126.xml"/><Relationship Id="rId19" Type="http://schemas.openxmlformats.org/officeDocument/2006/relationships/ctrlProp" Target="../ctrlProps/ctrlProp1135.xml"/><Relationship Id="rId4" Type="http://schemas.openxmlformats.org/officeDocument/2006/relationships/ctrlProp" Target="../ctrlProps/ctrlProp1120.xml"/><Relationship Id="rId9" Type="http://schemas.openxmlformats.org/officeDocument/2006/relationships/ctrlProp" Target="../ctrlProps/ctrlProp1125.xml"/><Relationship Id="rId14" Type="http://schemas.openxmlformats.org/officeDocument/2006/relationships/ctrlProp" Target="../ctrlProps/ctrlProp1130.xml"/><Relationship Id="rId22" Type="http://schemas.openxmlformats.org/officeDocument/2006/relationships/ctrlProp" Target="../ctrlProps/ctrlProp1138.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1144.xml"/><Relationship Id="rId13" Type="http://schemas.openxmlformats.org/officeDocument/2006/relationships/ctrlProp" Target="../ctrlProps/ctrlProp1149.xml"/><Relationship Id="rId18" Type="http://schemas.openxmlformats.org/officeDocument/2006/relationships/ctrlProp" Target="../ctrlProps/ctrlProp1154.xml"/><Relationship Id="rId3" Type="http://schemas.openxmlformats.org/officeDocument/2006/relationships/ctrlProp" Target="../ctrlProps/ctrlProp1139.xml"/><Relationship Id="rId7" Type="http://schemas.openxmlformats.org/officeDocument/2006/relationships/ctrlProp" Target="../ctrlProps/ctrlProp1143.xml"/><Relationship Id="rId12" Type="http://schemas.openxmlformats.org/officeDocument/2006/relationships/ctrlProp" Target="../ctrlProps/ctrlProp1148.xml"/><Relationship Id="rId17" Type="http://schemas.openxmlformats.org/officeDocument/2006/relationships/ctrlProp" Target="../ctrlProps/ctrlProp1153.xml"/><Relationship Id="rId2" Type="http://schemas.openxmlformats.org/officeDocument/2006/relationships/vmlDrawing" Target="../drawings/vmlDrawing43.vml"/><Relationship Id="rId16" Type="http://schemas.openxmlformats.org/officeDocument/2006/relationships/ctrlProp" Target="../ctrlProps/ctrlProp1152.xml"/><Relationship Id="rId20" Type="http://schemas.openxmlformats.org/officeDocument/2006/relationships/ctrlProp" Target="../ctrlProps/ctrlProp1156.xml"/><Relationship Id="rId1" Type="http://schemas.openxmlformats.org/officeDocument/2006/relationships/drawing" Target="../drawings/drawing43.xml"/><Relationship Id="rId6" Type="http://schemas.openxmlformats.org/officeDocument/2006/relationships/ctrlProp" Target="../ctrlProps/ctrlProp1142.xml"/><Relationship Id="rId11" Type="http://schemas.openxmlformats.org/officeDocument/2006/relationships/ctrlProp" Target="../ctrlProps/ctrlProp1147.xml"/><Relationship Id="rId5" Type="http://schemas.openxmlformats.org/officeDocument/2006/relationships/ctrlProp" Target="../ctrlProps/ctrlProp1141.xml"/><Relationship Id="rId15" Type="http://schemas.openxmlformats.org/officeDocument/2006/relationships/ctrlProp" Target="../ctrlProps/ctrlProp1151.xml"/><Relationship Id="rId10" Type="http://schemas.openxmlformats.org/officeDocument/2006/relationships/ctrlProp" Target="../ctrlProps/ctrlProp1146.xml"/><Relationship Id="rId19" Type="http://schemas.openxmlformats.org/officeDocument/2006/relationships/ctrlProp" Target="../ctrlProps/ctrlProp1155.xml"/><Relationship Id="rId4" Type="http://schemas.openxmlformats.org/officeDocument/2006/relationships/ctrlProp" Target="../ctrlProps/ctrlProp1140.xml"/><Relationship Id="rId9" Type="http://schemas.openxmlformats.org/officeDocument/2006/relationships/ctrlProp" Target="../ctrlProps/ctrlProp1145.xml"/><Relationship Id="rId14" Type="http://schemas.openxmlformats.org/officeDocument/2006/relationships/ctrlProp" Target="../ctrlProps/ctrlProp115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162.xml"/><Relationship Id="rId13" Type="http://schemas.openxmlformats.org/officeDocument/2006/relationships/ctrlProp" Target="../ctrlProps/ctrlProp1167.xml"/><Relationship Id="rId3" Type="http://schemas.openxmlformats.org/officeDocument/2006/relationships/ctrlProp" Target="../ctrlProps/ctrlProp1157.xml"/><Relationship Id="rId7" Type="http://schemas.openxmlformats.org/officeDocument/2006/relationships/ctrlProp" Target="../ctrlProps/ctrlProp1161.xml"/><Relationship Id="rId12" Type="http://schemas.openxmlformats.org/officeDocument/2006/relationships/ctrlProp" Target="../ctrlProps/ctrlProp1166.xml"/><Relationship Id="rId17" Type="http://schemas.openxmlformats.org/officeDocument/2006/relationships/ctrlProp" Target="../ctrlProps/ctrlProp1171.xml"/><Relationship Id="rId2" Type="http://schemas.openxmlformats.org/officeDocument/2006/relationships/vmlDrawing" Target="../drawings/vmlDrawing44.vml"/><Relationship Id="rId16" Type="http://schemas.openxmlformats.org/officeDocument/2006/relationships/ctrlProp" Target="../ctrlProps/ctrlProp1170.xml"/><Relationship Id="rId1" Type="http://schemas.openxmlformats.org/officeDocument/2006/relationships/drawing" Target="../drawings/drawing44.xml"/><Relationship Id="rId6" Type="http://schemas.openxmlformats.org/officeDocument/2006/relationships/ctrlProp" Target="../ctrlProps/ctrlProp1160.xml"/><Relationship Id="rId11" Type="http://schemas.openxmlformats.org/officeDocument/2006/relationships/ctrlProp" Target="../ctrlProps/ctrlProp1165.xml"/><Relationship Id="rId5" Type="http://schemas.openxmlformats.org/officeDocument/2006/relationships/ctrlProp" Target="../ctrlProps/ctrlProp1159.xml"/><Relationship Id="rId15" Type="http://schemas.openxmlformats.org/officeDocument/2006/relationships/ctrlProp" Target="../ctrlProps/ctrlProp1169.xml"/><Relationship Id="rId10" Type="http://schemas.openxmlformats.org/officeDocument/2006/relationships/ctrlProp" Target="../ctrlProps/ctrlProp1164.xml"/><Relationship Id="rId4" Type="http://schemas.openxmlformats.org/officeDocument/2006/relationships/ctrlProp" Target="../ctrlProps/ctrlProp1158.xml"/><Relationship Id="rId9" Type="http://schemas.openxmlformats.org/officeDocument/2006/relationships/ctrlProp" Target="../ctrlProps/ctrlProp1163.xml"/><Relationship Id="rId14" Type="http://schemas.openxmlformats.org/officeDocument/2006/relationships/ctrlProp" Target="../ctrlProps/ctrlProp1168.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1177.xml"/><Relationship Id="rId13" Type="http://schemas.openxmlformats.org/officeDocument/2006/relationships/ctrlProp" Target="../ctrlProps/ctrlProp1182.xml"/><Relationship Id="rId3" Type="http://schemas.openxmlformats.org/officeDocument/2006/relationships/ctrlProp" Target="../ctrlProps/ctrlProp1172.xml"/><Relationship Id="rId7" Type="http://schemas.openxmlformats.org/officeDocument/2006/relationships/ctrlProp" Target="../ctrlProps/ctrlProp1176.xml"/><Relationship Id="rId12" Type="http://schemas.openxmlformats.org/officeDocument/2006/relationships/ctrlProp" Target="../ctrlProps/ctrlProp1181.xml"/><Relationship Id="rId2" Type="http://schemas.openxmlformats.org/officeDocument/2006/relationships/vmlDrawing" Target="../drawings/vmlDrawing45.vml"/><Relationship Id="rId1" Type="http://schemas.openxmlformats.org/officeDocument/2006/relationships/drawing" Target="../drawings/drawing45.xml"/><Relationship Id="rId6" Type="http://schemas.openxmlformats.org/officeDocument/2006/relationships/ctrlProp" Target="../ctrlProps/ctrlProp1175.xml"/><Relationship Id="rId11" Type="http://schemas.openxmlformats.org/officeDocument/2006/relationships/ctrlProp" Target="../ctrlProps/ctrlProp1180.xml"/><Relationship Id="rId5" Type="http://schemas.openxmlformats.org/officeDocument/2006/relationships/ctrlProp" Target="../ctrlProps/ctrlProp1174.xml"/><Relationship Id="rId15" Type="http://schemas.openxmlformats.org/officeDocument/2006/relationships/ctrlProp" Target="../ctrlProps/ctrlProp1184.xml"/><Relationship Id="rId10" Type="http://schemas.openxmlformats.org/officeDocument/2006/relationships/ctrlProp" Target="../ctrlProps/ctrlProp1179.xml"/><Relationship Id="rId4" Type="http://schemas.openxmlformats.org/officeDocument/2006/relationships/ctrlProp" Target="../ctrlProps/ctrlProp1173.xml"/><Relationship Id="rId9" Type="http://schemas.openxmlformats.org/officeDocument/2006/relationships/ctrlProp" Target="../ctrlProps/ctrlProp1178.xml"/><Relationship Id="rId14" Type="http://schemas.openxmlformats.org/officeDocument/2006/relationships/ctrlProp" Target="../ctrlProps/ctrlProp1183.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1189.xml"/><Relationship Id="rId13" Type="http://schemas.openxmlformats.org/officeDocument/2006/relationships/ctrlProp" Target="../ctrlProps/ctrlProp1194.xml"/><Relationship Id="rId3" Type="http://schemas.openxmlformats.org/officeDocument/2006/relationships/vmlDrawing" Target="../drawings/vmlDrawing46.vml"/><Relationship Id="rId7" Type="http://schemas.openxmlformats.org/officeDocument/2006/relationships/ctrlProp" Target="../ctrlProps/ctrlProp1188.xml"/><Relationship Id="rId12" Type="http://schemas.openxmlformats.org/officeDocument/2006/relationships/ctrlProp" Target="../ctrlProps/ctrlProp1193.xml"/><Relationship Id="rId2" Type="http://schemas.openxmlformats.org/officeDocument/2006/relationships/drawing" Target="../drawings/drawing46.xml"/><Relationship Id="rId16" Type="http://schemas.openxmlformats.org/officeDocument/2006/relationships/ctrlProp" Target="../ctrlProps/ctrlProp1197.xml"/><Relationship Id="rId1" Type="http://schemas.openxmlformats.org/officeDocument/2006/relationships/printerSettings" Target="../printerSettings/printerSettings20.bin"/><Relationship Id="rId6" Type="http://schemas.openxmlformats.org/officeDocument/2006/relationships/ctrlProp" Target="../ctrlProps/ctrlProp1187.xml"/><Relationship Id="rId11" Type="http://schemas.openxmlformats.org/officeDocument/2006/relationships/ctrlProp" Target="../ctrlProps/ctrlProp1192.xml"/><Relationship Id="rId5" Type="http://schemas.openxmlformats.org/officeDocument/2006/relationships/ctrlProp" Target="../ctrlProps/ctrlProp1186.xml"/><Relationship Id="rId15" Type="http://schemas.openxmlformats.org/officeDocument/2006/relationships/ctrlProp" Target="../ctrlProps/ctrlProp1196.xml"/><Relationship Id="rId10" Type="http://schemas.openxmlformats.org/officeDocument/2006/relationships/ctrlProp" Target="../ctrlProps/ctrlProp1191.xml"/><Relationship Id="rId4" Type="http://schemas.openxmlformats.org/officeDocument/2006/relationships/ctrlProp" Target="../ctrlProps/ctrlProp1185.xml"/><Relationship Id="rId9" Type="http://schemas.openxmlformats.org/officeDocument/2006/relationships/ctrlProp" Target="../ctrlProps/ctrlProp1190.xml"/><Relationship Id="rId14" Type="http://schemas.openxmlformats.org/officeDocument/2006/relationships/ctrlProp" Target="../ctrlProps/ctrlProp1195.xml"/></Relationships>
</file>

<file path=xl/worksheets/_rels/sheet48.xml.rels><?xml version="1.0" encoding="UTF-8" standalone="yes"?>
<Relationships xmlns="http://schemas.openxmlformats.org/package/2006/relationships"><Relationship Id="rId8" Type="http://schemas.openxmlformats.org/officeDocument/2006/relationships/ctrlProp" Target="../ctrlProps/ctrlProp1202.xml"/><Relationship Id="rId13" Type="http://schemas.openxmlformats.org/officeDocument/2006/relationships/ctrlProp" Target="../ctrlProps/ctrlProp1207.xml"/><Relationship Id="rId18" Type="http://schemas.openxmlformats.org/officeDocument/2006/relationships/ctrlProp" Target="../ctrlProps/ctrlProp1212.xml"/><Relationship Id="rId3" Type="http://schemas.openxmlformats.org/officeDocument/2006/relationships/vmlDrawing" Target="../drawings/vmlDrawing47.vml"/><Relationship Id="rId7" Type="http://schemas.openxmlformats.org/officeDocument/2006/relationships/ctrlProp" Target="../ctrlProps/ctrlProp1201.xml"/><Relationship Id="rId12" Type="http://schemas.openxmlformats.org/officeDocument/2006/relationships/ctrlProp" Target="../ctrlProps/ctrlProp1206.xml"/><Relationship Id="rId17" Type="http://schemas.openxmlformats.org/officeDocument/2006/relationships/ctrlProp" Target="../ctrlProps/ctrlProp1211.xml"/><Relationship Id="rId2" Type="http://schemas.openxmlformats.org/officeDocument/2006/relationships/drawing" Target="../drawings/drawing47.xml"/><Relationship Id="rId16" Type="http://schemas.openxmlformats.org/officeDocument/2006/relationships/ctrlProp" Target="../ctrlProps/ctrlProp1210.xml"/><Relationship Id="rId1" Type="http://schemas.openxmlformats.org/officeDocument/2006/relationships/printerSettings" Target="../printerSettings/printerSettings21.bin"/><Relationship Id="rId6" Type="http://schemas.openxmlformats.org/officeDocument/2006/relationships/ctrlProp" Target="../ctrlProps/ctrlProp1200.xml"/><Relationship Id="rId11" Type="http://schemas.openxmlformats.org/officeDocument/2006/relationships/ctrlProp" Target="../ctrlProps/ctrlProp1205.xml"/><Relationship Id="rId5" Type="http://schemas.openxmlformats.org/officeDocument/2006/relationships/ctrlProp" Target="../ctrlProps/ctrlProp1199.xml"/><Relationship Id="rId15" Type="http://schemas.openxmlformats.org/officeDocument/2006/relationships/ctrlProp" Target="../ctrlProps/ctrlProp1209.xml"/><Relationship Id="rId10" Type="http://schemas.openxmlformats.org/officeDocument/2006/relationships/ctrlProp" Target="../ctrlProps/ctrlProp1204.xml"/><Relationship Id="rId19" Type="http://schemas.openxmlformats.org/officeDocument/2006/relationships/ctrlProp" Target="../ctrlProps/ctrlProp1213.xml"/><Relationship Id="rId4" Type="http://schemas.openxmlformats.org/officeDocument/2006/relationships/ctrlProp" Target="../ctrlProps/ctrlProp1198.xml"/><Relationship Id="rId9" Type="http://schemas.openxmlformats.org/officeDocument/2006/relationships/ctrlProp" Target="../ctrlProps/ctrlProp1203.xml"/><Relationship Id="rId14" Type="http://schemas.openxmlformats.org/officeDocument/2006/relationships/ctrlProp" Target="../ctrlProps/ctrlProp1208.xml"/></Relationships>
</file>

<file path=xl/worksheets/_rels/sheet49.xml.rels><?xml version="1.0" encoding="UTF-8" standalone="yes"?>
<Relationships xmlns="http://schemas.openxmlformats.org/package/2006/relationships"><Relationship Id="rId8" Type="http://schemas.openxmlformats.org/officeDocument/2006/relationships/ctrlProp" Target="../ctrlProps/ctrlProp1218.xml"/><Relationship Id="rId13" Type="http://schemas.openxmlformats.org/officeDocument/2006/relationships/ctrlProp" Target="../ctrlProps/ctrlProp1223.xml"/><Relationship Id="rId18" Type="http://schemas.openxmlformats.org/officeDocument/2006/relationships/ctrlProp" Target="../ctrlProps/ctrlProp1228.xml"/><Relationship Id="rId3" Type="http://schemas.openxmlformats.org/officeDocument/2006/relationships/vmlDrawing" Target="../drawings/vmlDrawing48.vml"/><Relationship Id="rId21" Type="http://schemas.openxmlformats.org/officeDocument/2006/relationships/ctrlProp" Target="../ctrlProps/ctrlProp1231.xml"/><Relationship Id="rId7" Type="http://schemas.openxmlformats.org/officeDocument/2006/relationships/ctrlProp" Target="../ctrlProps/ctrlProp1217.xml"/><Relationship Id="rId12" Type="http://schemas.openxmlformats.org/officeDocument/2006/relationships/ctrlProp" Target="../ctrlProps/ctrlProp1222.xml"/><Relationship Id="rId17" Type="http://schemas.openxmlformats.org/officeDocument/2006/relationships/ctrlProp" Target="../ctrlProps/ctrlProp1227.xml"/><Relationship Id="rId2" Type="http://schemas.openxmlformats.org/officeDocument/2006/relationships/drawing" Target="../drawings/drawing48.xml"/><Relationship Id="rId16" Type="http://schemas.openxmlformats.org/officeDocument/2006/relationships/ctrlProp" Target="../ctrlProps/ctrlProp1226.xml"/><Relationship Id="rId20" Type="http://schemas.openxmlformats.org/officeDocument/2006/relationships/ctrlProp" Target="../ctrlProps/ctrlProp1230.xml"/><Relationship Id="rId1" Type="http://schemas.openxmlformats.org/officeDocument/2006/relationships/printerSettings" Target="../printerSettings/printerSettings22.bin"/><Relationship Id="rId6" Type="http://schemas.openxmlformats.org/officeDocument/2006/relationships/ctrlProp" Target="../ctrlProps/ctrlProp1216.xml"/><Relationship Id="rId11" Type="http://schemas.openxmlformats.org/officeDocument/2006/relationships/ctrlProp" Target="../ctrlProps/ctrlProp1221.xml"/><Relationship Id="rId24" Type="http://schemas.openxmlformats.org/officeDocument/2006/relationships/ctrlProp" Target="../ctrlProps/ctrlProp1234.xml"/><Relationship Id="rId5" Type="http://schemas.openxmlformats.org/officeDocument/2006/relationships/ctrlProp" Target="../ctrlProps/ctrlProp1215.xml"/><Relationship Id="rId15" Type="http://schemas.openxmlformats.org/officeDocument/2006/relationships/ctrlProp" Target="../ctrlProps/ctrlProp1225.xml"/><Relationship Id="rId23" Type="http://schemas.openxmlformats.org/officeDocument/2006/relationships/ctrlProp" Target="../ctrlProps/ctrlProp1233.xml"/><Relationship Id="rId10" Type="http://schemas.openxmlformats.org/officeDocument/2006/relationships/ctrlProp" Target="../ctrlProps/ctrlProp1220.xml"/><Relationship Id="rId19" Type="http://schemas.openxmlformats.org/officeDocument/2006/relationships/ctrlProp" Target="../ctrlProps/ctrlProp1229.xml"/><Relationship Id="rId4" Type="http://schemas.openxmlformats.org/officeDocument/2006/relationships/ctrlProp" Target="../ctrlProps/ctrlProp1214.xml"/><Relationship Id="rId9" Type="http://schemas.openxmlformats.org/officeDocument/2006/relationships/ctrlProp" Target="../ctrlProps/ctrlProp1219.xml"/><Relationship Id="rId14" Type="http://schemas.openxmlformats.org/officeDocument/2006/relationships/ctrlProp" Target="../ctrlProps/ctrlProp1224.xml"/><Relationship Id="rId22" Type="http://schemas.openxmlformats.org/officeDocument/2006/relationships/ctrlProp" Target="../ctrlProps/ctrlProp1232.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9" Type="http://schemas.openxmlformats.org/officeDocument/2006/relationships/ctrlProp" Target="../ctrlProps/ctrlProp76.xml"/><Relationship Id="rId21" Type="http://schemas.openxmlformats.org/officeDocument/2006/relationships/ctrlProp" Target="../ctrlProps/ctrlProp58.xml"/><Relationship Id="rId34" Type="http://schemas.openxmlformats.org/officeDocument/2006/relationships/ctrlProp" Target="../ctrlProps/ctrlProp71.xml"/><Relationship Id="rId42" Type="http://schemas.openxmlformats.org/officeDocument/2006/relationships/ctrlProp" Target="../ctrlProps/ctrlProp79.xml"/><Relationship Id="rId47" Type="http://schemas.openxmlformats.org/officeDocument/2006/relationships/ctrlProp" Target="../ctrlProps/ctrlProp84.xml"/><Relationship Id="rId50" Type="http://schemas.openxmlformats.org/officeDocument/2006/relationships/ctrlProp" Target="../ctrlProps/ctrlProp87.xml"/><Relationship Id="rId55" Type="http://schemas.openxmlformats.org/officeDocument/2006/relationships/ctrlProp" Target="../ctrlProps/ctrlProp92.xml"/><Relationship Id="rId63" Type="http://schemas.openxmlformats.org/officeDocument/2006/relationships/ctrlProp" Target="../ctrlProps/ctrlProp100.xml"/><Relationship Id="rId7" Type="http://schemas.openxmlformats.org/officeDocument/2006/relationships/ctrlProp" Target="../ctrlProps/ctrlProp44.xml"/><Relationship Id="rId2" Type="http://schemas.openxmlformats.org/officeDocument/2006/relationships/vmlDrawing" Target="../drawings/vmlDrawing4.vml"/><Relationship Id="rId16" Type="http://schemas.openxmlformats.org/officeDocument/2006/relationships/ctrlProp" Target="../ctrlProps/ctrlProp53.xml"/><Relationship Id="rId29" Type="http://schemas.openxmlformats.org/officeDocument/2006/relationships/ctrlProp" Target="../ctrlProps/ctrlProp66.xml"/><Relationship Id="rId11" Type="http://schemas.openxmlformats.org/officeDocument/2006/relationships/ctrlProp" Target="../ctrlProps/ctrlProp48.xml"/><Relationship Id="rId24" Type="http://schemas.openxmlformats.org/officeDocument/2006/relationships/ctrlProp" Target="../ctrlProps/ctrlProp61.xml"/><Relationship Id="rId32" Type="http://schemas.openxmlformats.org/officeDocument/2006/relationships/ctrlProp" Target="../ctrlProps/ctrlProp69.xml"/><Relationship Id="rId37" Type="http://schemas.openxmlformats.org/officeDocument/2006/relationships/ctrlProp" Target="../ctrlProps/ctrlProp74.xml"/><Relationship Id="rId40" Type="http://schemas.openxmlformats.org/officeDocument/2006/relationships/ctrlProp" Target="../ctrlProps/ctrlProp77.xml"/><Relationship Id="rId45" Type="http://schemas.openxmlformats.org/officeDocument/2006/relationships/ctrlProp" Target="../ctrlProps/ctrlProp82.xml"/><Relationship Id="rId53" Type="http://schemas.openxmlformats.org/officeDocument/2006/relationships/ctrlProp" Target="../ctrlProps/ctrlProp90.xml"/><Relationship Id="rId58" Type="http://schemas.openxmlformats.org/officeDocument/2006/relationships/ctrlProp" Target="../ctrlProps/ctrlProp95.xml"/><Relationship Id="rId5" Type="http://schemas.openxmlformats.org/officeDocument/2006/relationships/ctrlProp" Target="../ctrlProps/ctrlProp42.xml"/><Relationship Id="rId61" Type="http://schemas.openxmlformats.org/officeDocument/2006/relationships/ctrlProp" Target="../ctrlProps/ctrlProp98.xml"/><Relationship Id="rId19" Type="http://schemas.openxmlformats.org/officeDocument/2006/relationships/ctrlProp" Target="../ctrlProps/ctrlProp5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trlProp" Target="../ctrlProps/ctrlProp67.xml"/><Relationship Id="rId35" Type="http://schemas.openxmlformats.org/officeDocument/2006/relationships/ctrlProp" Target="../ctrlProps/ctrlProp72.xml"/><Relationship Id="rId43" Type="http://schemas.openxmlformats.org/officeDocument/2006/relationships/ctrlProp" Target="../ctrlProps/ctrlProp80.xml"/><Relationship Id="rId48" Type="http://schemas.openxmlformats.org/officeDocument/2006/relationships/ctrlProp" Target="../ctrlProps/ctrlProp85.xml"/><Relationship Id="rId56" Type="http://schemas.openxmlformats.org/officeDocument/2006/relationships/ctrlProp" Target="../ctrlProps/ctrlProp93.xml"/><Relationship Id="rId64" Type="http://schemas.openxmlformats.org/officeDocument/2006/relationships/ctrlProp" Target="../ctrlProps/ctrlProp101.xml"/><Relationship Id="rId8" Type="http://schemas.openxmlformats.org/officeDocument/2006/relationships/ctrlProp" Target="../ctrlProps/ctrlProp45.xml"/><Relationship Id="rId51" Type="http://schemas.openxmlformats.org/officeDocument/2006/relationships/ctrlProp" Target="../ctrlProps/ctrlProp88.xml"/><Relationship Id="rId3" Type="http://schemas.openxmlformats.org/officeDocument/2006/relationships/ctrlProp" Target="../ctrlProps/ctrlProp40.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33" Type="http://schemas.openxmlformats.org/officeDocument/2006/relationships/ctrlProp" Target="../ctrlProps/ctrlProp70.xml"/><Relationship Id="rId38" Type="http://schemas.openxmlformats.org/officeDocument/2006/relationships/ctrlProp" Target="../ctrlProps/ctrlProp75.xml"/><Relationship Id="rId46" Type="http://schemas.openxmlformats.org/officeDocument/2006/relationships/ctrlProp" Target="../ctrlProps/ctrlProp83.xml"/><Relationship Id="rId59" Type="http://schemas.openxmlformats.org/officeDocument/2006/relationships/ctrlProp" Target="../ctrlProps/ctrlProp96.xml"/><Relationship Id="rId20" Type="http://schemas.openxmlformats.org/officeDocument/2006/relationships/ctrlProp" Target="../ctrlProps/ctrlProp57.xml"/><Relationship Id="rId41" Type="http://schemas.openxmlformats.org/officeDocument/2006/relationships/ctrlProp" Target="../ctrlProps/ctrlProp78.xml"/><Relationship Id="rId54" Type="http://schemas.openxmlformats.org/officeDocument/2006/relationships/ctrlProp" Target="../ctrlProps/ctrlProp91.xml"/><Relationship Id="rId62" Type="http://schemas.openxmlformats.org/officeDocument/2006/relationships/ctrlProp" Target="../ctrlProps/ctrlProp99.xml"/><Relationship Id="rId1" Type="http://schemas.openxmlformats.org/officeDocument/2006/relationships/drawing" Target="../drawings/drawing4.xml"/><Relationship Id="rId6" Type="http://schemas.openxmlformats.org/officeDocument/2006/relationships/ctrlProp" Target="../ctrlProps/ctrlProp43.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36" Type="http://schemas.openxmlformats.org/officeDocument/2006/relationships/ctrlProp" Target="../ctrlProps/ctrlProp73.xml"/><Relationship Id="rId49" Type="http://schemas.openxmlformats.org/officeDocument/2006/relationships/ctrlProp" Target="../ctrlProps/ctrlProp86.xml"/><Relationship Id="rId57" Type="http://schemas.openxmlformats.org/officeDocument/2006/relationships/ctrlProp" Target="../ctrlProps/ctrlProp94.xml"/><Relationship Id="rId10" Type="http://schemas.openxmlformats.org/officeDocument/2006/relationships/ctrlProp" Target="../ctrlProps/ctrlProp47.xml"/><Relationship Id="rId31" Type="http://schemas.openxmlformats.org/officeDocument/2006/relationships/ctrlProp" Target="../ctrlProps/ctrlProp68.xml"/><Relationship Id="rId44" Type="http://schemas.openxmlformats.org/officeDocument/2006/relationships/ctrlProp" Target="../ctrlProps/ctrlProp81.xml"/><Relationship Id="rId52" Type="http://schemas.openxmlformats.org/officeDocument/2006/relationships/ctrlProp" Target="../ctrlProps/ctrlProp89.xml"/><Relationship Id="rId60" Type="http://schemas.openxmlformats.org/officeDocument/2006/relationships/ctrlProp" Target="../ctrlProps/ctrlProp9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50.xml.rels><?xml version="1.0" encoding="UTF-8" standalone="yes"?>
<Relationships xmlns="http://schemas.openxmlformats.org/package/2006/relationships"><Relationship Id="rId8" Type="http://schemas.openxmlformats.org/officeDocument/2006/relationships/ctrlProp" Target="../ctrlProps/ctrlProp1239.xml"/><Relationship Id="rId13" Type="http://schemas.openxmlformats.org/officeDocument/2006/relationships/ctrlProp" Target="../ctrlProps/ctrlProp1244.xml"/><Relationship Id="rId18" Type="http://schemas.openxmlformats.org/officeDocument/2006/relationships/ctrlProp" Target="../ctrlProps/ctrlProp1249.xml"/><Relationship Id="rId3" Type="http://schemas.openxmlformats.org/officeDocument/2006/relationships/vmlDrawing" Target="../drawings/vmlDrawing49.vml"/><Relationship Id="rId21" Type="http://schemas.openxmlformats.org/officeDocument/2006/relationships/ctrlProp" Target="../ctrlProps/ctrlProp1252.xml"/><Relationship Id="rId7" Type="http://schemas.openxmlformats.org/officeDocument/2006/relationships/ctrlProp" Target="../ctrlProps/ctrlProp1238.xml"/><Relationship Id="rId12" Type="http://schemas.openxmlformats.org/officeDocument/2006/relationships/ctrlProp" Target="../ctrlProps/ctrlProp1243.xml"/><Relationship Id="rId17" Type="http://schemas.openxmlformats.org/officeDocument/2006/relationships/ctrlProp" Target="../ctrlProps/ctrlProp1248.xml"/><Relationship Id="rId2" Type="http://schemas.openxmlformats.org/officeDocument/2006/relationships/drawing" Target="../drawings/drawing49.xml"/><Relationship Id="rId16" Type="http://schemas.openxmlformats.org/officeDocument/2006/relationships/ctrlProp" Target="../ctrlProps/ctrlProp1247.xml"/><Relationship Id="rId20" Type="http://schemas.openxmlformats.org/officeDocument/2006/relationships/ctrlProp" Target="../ctrlProps/ctrlProp1251.xml"/><Relationship Id="rId1" Type="http://schemas.openxmlformats.org/officeDocument/2006/relationships/printerSettings" Target="../printerSettings/printerSettings23.bin"/><Relationship Id="rId6" Type="http://schemas.openxmlformats.org/officeDocument/2006/relationships/ctrlProp" Target="../ctrlProps/ctrlProp1237.xml"/><Relationship Id="rId11" Type="http://schemas.openxmlformats.org/officeDocument/2006/relationships/ctrlProp" Target="../ctrlProps/ctrlProp1242.xml"/><Relationship Id="rId5" Type="http://schemas.openxmlformats.org/officeDocument/2006/relationships/ctrlProp" Target="../ctrlProps/ctrlProp1236.xml"/><Relationship Id="rId15" Type="http://schemas.openxmlformats.org/officeDocument/2006/relationships/ctrlProp" Target="../ctrlProps/ctrlProp1246.xml"/><Relationship Id="rId10" Type="http://schemas.openxmlformats.org/officeDocument/2006/relationships/ctrlProp" Target="../ctrlProps/ctrlProp1241.xml"/><Relationship Id="rId19" Type="http://schemas.openxmlformats.org/officeDocument/2006/relationships/ctrlProp" Target="../ctrlProps/ctrlProp1250.xml"/><Relationship Id="rId4" Type="http://schemas.openxmlformats.org/officeDocument/2006/relationships/ctrlProp" Target="../ctrlProps/ctrlProp1235.xml"/><Relationship Id="rId9" Type="http://schemas.openxmlformats.org/officeDocument/2006/relationships/ctrlProp" Target="../ctrlProps/ctrlProp1240.xml"/><Relationship Id="rId14" Type="http://schemas.openxmlformats.org/officeDocument/2006/relationships/ctrlProp" Target="../ctrlProps/ctrlProp1245.xml"/><Relationship Id="rId22" Type="http://schemas.openxmlformats.org/officeDocument/2006/relationships/ctrlProp" Target="../ctrlProps/ctrlProp1253.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258.xml"/><Relationship Id="rId13" Type="http://schemas.openxmlformats.org/officeDocument/2006/relationships/ctrlProp" Target="../ctrlProps/ctrlProp1263.xml"/><Relationship Id="rId18" Type="http://schemas.openxmlformats.org/officeDocument/2006/relationships/ctrlProp" Target="../ctrlProps/ctrlProp1268.xml"/><Relationship Id="rId3" Type="http://schemas.openxmlformats.org/officeDocument/2006/relationships/vmlDrawing" Target="../drawings/vmlDrawing50.vml"/><Relationship Id="rId7" Type="http://schemas.openxmlformats.org/officeDocument/2006/relationships/ctrlProp" Target="../ctrlProps/ctrlProp1257.xml"/><Relationship Id="rId12" Type="http://schemas.openxmlformats.org/officeDocument/2006/relationships/ctrlProp" Target="../ctrlProps/ctrlProp1262.xml"/><Relationship Id="rId17" Type="http://schemas.openxmlformats.org/officeDocument/2006/relationships/ctrlProp" Target="../ctrlProps/ctrlProp1267.xml"/><Relationship Id="rId2" Type="http://schemas.openxmlformats.org/officeDocument/2006/relationships/drawing" Target="../drawings/drawing50.xml"/><Relationship Id="rId16" Type="http://schemas.openxmlformats.org/officeDocument/2006/relationships/ctrlProp" Target="../ctrlProps/ctrlProp1266.xml"/><Relationship Id="rId20" Type="http://schemas.openxmlformats.org/officeDocument/2006/relationships/ctrlProp" Target="../ctrlProps/ctrlProp1270.xml"/><Relationship Id="rId1" Type="http://schemas.openxmlformats.org/officeDocument/2006/relationships/printerSettings" Target="../printerSettings/printerSettings24.bin"/><Relationship Id="rId6" Type="http://schemas.openxmlformats.org/officeDocument/2006/relationships/ctrlProp" Target="../ctrlProps/ctrlProp1256.xml"/><Relationship Id="rId11" Type="http://schemas.openxmlformats.org/officeDocument/2006/relationships/ctrlProp" Target="../ctrlProps/ctrlProp1261.xml"/><Relationship Id="rId5" Type="http://schemas.openxmlformats.org/officeDocument/2006/relationships/ctrlProp" Target="../ctrlProps/ctrlProp1255.xml"/><Relationship Id="rId15" Type="http://schemas.openxmlformats.org/officeDocument/2006/relationships/ctrlProp" Target="../ctrlProps/ctrlProp1265.xml"/><Relationship Id="rId10" Type="http://schemas.openxmlformats.org/officeDocument/2006/relationships/ctrlProp" Target="../ctrlProps/ctrlProp1260.xml"/><Relationship Id="rId19" Type="http://schemas.openxmlformats.org/officeDocument/2006/relationships/ctrlProp" Target="../ctrlProps/ctrlProp1269.xml"/><Relationship Id="rId4" Type="http://schemas.openxmlformats.org/officeDocument/2006/relationships/ctrlProp" Target="../ctrlProps/ctrlProp1254.xml"/><Relationship Id="rId9" Type="http://schemas.openxmlformats.org/officeDocument/2006/relationships/ctrlProp" Target="../ctrlProps/ctrlProp1259.xml"/><Relationship Id="rId14" Type="http://schemas.openxmlformats.org/officeDocument/2006/relationships/ctrlProp" Target="../ctrlProps/ctrlProp1264.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1276.xml"/><Relationship Id="rId13" Type="http://schemas.openxmlformats.org/officeDocument/2006/relationships/ctrlProp" Target="../ctrlProps/ctrlProp1281.xml"/><Relationship Id="rId3" Type="http://schemas.openxmlformats.org/officeDocument/2006/relationships/ctrlProp" Target="../ctrlProps/ctrlProp1271.xml"/><Relationship Id="rId7" Type="http://schemas.openxmlformats.org/officeDocument/2006/relationships/ctrlProp" Target="../ctrlProps/ctrlProp1275.xml"/><Relationship Id="rId12" Type="http://schemas.openxmlformats.org/officeDocument/2006/relationships/ctrlProp" Target="../ctrlProps/ctrlProp1280.xml"/><Relationship Id="rId2" Type="http://schemas.openxmlformats.org/officeDocument/2006/relationships/vmlDrawing" Target="../drawings/vmlDrawing51.vml"/><Relationship Id="rId16" Type="http://schemas.openxmlformats.org/officeDocument/2006/relationships/ctrlProp" Target="../ctrlProps/ctrlProp1284.xml"/><Relationship Id="rId1" Type="http://schemas.openxmlformats.org/officeDocument/2006/relationships/drawing" Target="../drawings/drawing51.xml"/><Relationship Id="rId6" Type="http://schemas.openxmlformats.org/officeDocument/2006/relationships/ctrlProp" Target="../ctrlProps/ctrlProp1274.xml"/><Relationship Id="rId11" Type="http://schemas.openxmlformats.org/officeDocument/2006/relationships/ctrlProp" Target="../ctrlProps/ctrlProp1279.xml"/><Relationship Id="rId5" Type="http://schemas.openxmlformats.org/officeDocument/2006/relationships/ctrlProp" Target="../ctrlProps/ctrlProp1273.xml"/><Relationship Id="rId15" Type="http://schemas.openxmlformats.org/officeDocument/2006/relationships/ctrlProp" Target="../ctrlProps/ctrlProp1283.xml"/><Relationship Id="rId10" Type="http://schemas.openxmlformats.org/officeDocument/2006/relationships/ctrlProp" Target="../ctrlProps/ctrlProp1278.xml"/><Relationship Id="rId4" Type="http://schemas.openxmlformats.org/officeDocument/2006/relationships/ctrlProp" Target="../ctrlProps/ctrlProp1272.xml"/><Relationship Id="rId9" Type="http://schemas.openxmlformats.org/officeDocument/2006/relationships/ctrlProp" Target="../ctrlProps/ctrlProp1277.xml"/><Relationship Id="rId14" Type="http://schemas.openxmlformats.org/officeDocument/2006/relationships/ctrlProp" Target="../ctrlProps/ctrlProp1282.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1290.xml"/><Relationship Id="rId13" Type="http://schemas.openxmlformats.org/officeDocument/2006/relationships/ctrlProp" Target="../ctrlProps/ctrlProp1295.xml"/><Relationship Id="rId3" Type="http://schemas.openxmlformats.org/officeDocument/2006/relationships/ctrlProp" Target="../ctrlProps/ctrlProp1285.xml"/><Relationship Id="rId7" Type="http://schemas.openxmlformats.org/officeDocument/2006/relationships/ctrlProp" Target="../ctrlProps/ctrlProp1289.xml"/><Relationship Id="rId12" Type="http://schemas.openxmlformats.org/officeDocument/2006/relationships/ctrlProp" Target="../ctrlProps/ctrlProp1294.xml"/><Relationship Id="rId2" Type="http://schemas.openxmlformats.org/officeDocument/2006/relationships/vmlDrawing" Target="../drawings/vmlDrawing52.vml"/><Relationship Id="rId1" Type="http://schemas.openxmlformats.org/officeDocument/2006/relationships/drawing" Target="../drawings/drawing52.xml"/><Relationship Id="rId6" Type="http://schemas.openxmlformats.org/officeDocument/2006/relationships/ctrlProp" Target="../ctrlProps/ctrlProp1288.xml"/><Relationship Id="rId11" Type="http://schemas.openxmlformats.org/officeDocument/2006/relationships/ctrlProp" Target="../ctrlProps/ctrlProp1293.xml"/><Relationship Id="rId5" Type="http://schemas.openxmlformats.org/officeDocument/2006/relationships/ctrlProp" Target="../ctrlProps/ctrlProp1287.xml"/><Relationship Id="rId15" Type="http://schemas.openxmlformats.org/officeDocument/2006/relationships/ctrlProp" Target="../ctrlProps/ctrlProp1297.xml"/><Relationship Id="rId10" Type="http://schemas.openxmlformats.org/officeDocument/2006/relationships/ctrlProp" Target="../ctrlProps/ctrlProp1292.xml"/><Relationship Id="rId4" Type="http://schemas.openxmlformats.org/officeDocument/2006/relationships/ctrlProp" Target="../ctrlProps/ctrlProp1286.xml"/><Relationship Id="rId9" Type="http://schemas.openxmlformats.org/officeDocument/2006/relationships/ctrlProp" Target="../ctrlProps/ctrlProp1291.xml"/><Relationship Id="rId14" Type="http://schemas.openxmlformats.org/officeDocument/2006/relationships/ctrlProp" Target="../ctrlProps/ctrlProp1296.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1303.xml"/><Relationship Id="rId13" Type="http://schemas.openxmlformats.org/officeDocument/2006/relationships/ctrlProp" Target="../ctrlProps/ctrlProp1308.xml"/><Relationship Id="rId3" Type="http://schemas.openxmlformats.org/officeDocument/2006/relationships/ctrlProp" Target="../ctrlProps/ctrlProp1298.xml"/><Relationship Id="rId7" Type="http://schemas.openxmlformats.org/officeDocument/2006/relationships/ctrlProp" Target="../ctrlProps/ctrlProp1302.xml"/><Relationship Id="rId12" Type="http://schemas.openxmlformats.org/officeDocument/2006/relationships/ctrlProp" Target="../ctrlProps/ctrlProp1307.xml"/><Relationship Id="rId2" Type="http://schemas.openxmlformats.org/officeDocument/2006/relationships/vmlDrawing" Target="../drawings/vmlDrawing53.vml"/><Relationship Id="rId1" Type="http://schemas.openxmlformats.org/officeDocument/2006/relationships/drawing" Target="../drawings/drawing53.xml"/><Relationship Id="rId6" Type="http://schemas.openxmlformats.org/officeDocument/2006/relationships/ctrlProp" Target="../ctrlProps/ctrlProp1301.xml"/><Relationship Id="rId11" Type="http://schemas.openxmlformats.org/officeDocument/2006/relationships/ctrlProp" Target="../ctrlProps/ctrlProp1306.xml"/><Relationship Id="rId5" Type="http://schemas.openxmlformats.org/officeDocument/2006/relationships/ctrlProp" Target="../ctrlProps/ctrlProp1300.xml"/><Relationship Id="rId10" Type="http://schemas.openxmlformats.org/officeDocument/2006/relationships/ctrlProp" Target="../ctrlProps/ctrlProp1305.xml"/><Relationship Id="rId4" Type="http://schemas.openxmlformats.org/officeDocument/2006/relationships/ctrlProp" Target="../ctrlProps/ctrlProp1299.xml"/><Relationship Id="rId9" Type="http://schemas.openxmlformats.org/officeDocument/2006/relationships/ctrlProp" Target="../ctrlProps/ctrlProp1304.xml"/></Relationships>
</file>

<file path=xl/worksheets/_rels/sheet55.xml.rels><?xml version="1.0" encoding="UTF-8" standalone="yes"?>
<Relationships xmlns="http://schemas.openxmlformats.org/package/2006/relationships"><Relationship Id="rId8" Type="http://schemas.openxmlformats.org/officeDocument/2006/relationships/ctrlProp" Target="../ctrlProps/ctrlProp1314.xml"/><Relationship Id="rId13" Type="http://schemas.openxmlformats.org/officeDocument/2006/relationships/ctrlProp" Target="../ctrlProps/ctrlProp1319.xml"/><Relationship Id="rId3" Type="http://schemas.openxmlformats.org/officeDocument/2006/relationships/ctrlProp" Target="../ctrlProps/ctrlProp1309.xml"/><Relationship Id="rId7" Type="http://schemas.openxmlformats.org/officeDocument/2006/relationships/ctrlProp" Target="../ctrlProps/ctrlProp1313.xml"/><Relationship Id="rId12" Type="http://schemas.openxmlformats.org/officeDocument/2006/relationships/ctrlProp" Target="../ctrlProps/ctrlProp1318.xml"/><Relationship Id="rId2" Type="http://schemas.openxmlformats.org/officeDocument/2006/relationships/vmlDrawing" Target="../drawings/vmlDrawing54.vml"/><Relationship Id="rId1" Type="http://schemas.openxmlformats.org/officeDocument/2006/relationships/drawing" Target="../drawings/drawing54.xml"/><Relationship Id="rId6" Type="http://schemas.openxmlformats.org/officeDocument/2006/relationships/ctrlProp" Target="../ctrlProps/ctrlProp1312.xml"/><Relationship Id="rId11" Type="http://schemas.openxmlformats.org/officeDocument/2006/relationships/ctrlProp" Target="../ctrlProps/ctrlProp1317.xml"/><Relationship Id="rId5" Type="http://schemas.openxmlformats.org/officeDocument/2006/relationships/ctrlProp" Target="../ctrlProps/ctrlProp1311.xml"/><Relationship Id="rId10" Type="http://schemas.openxmlformats.org/officeDocument/2006/relationships/ctrlProp" Target="../ctrlProps/ctrlProp1316.xml"/><Relationship Id="rId4" Type="http://schemas.openxmlformats.org/officeDocument/2006/relationships/ctrlProp" Target="../ctrlProps/ctrlProp1310.xml"/><Relationship Id="rId9" Type="http://schemas.openxmlformats.org/officeDocument/2006/relationships/ctrlProp" Target="../ctrlProps/ctrlProp1315.xml"/><Relationship Id="rId14" Type="http://schemas.openxmlformats.org/officeDocument/2006/relationships/ctrlProp" Target="../ctrlProps/ctrlProp1320.xml"/></Relationships>
</file>

<file path=xl/worksheets/_rels/sheet56.xml.rels><?xml version="1.0" encoding="UTF-8" standalone="yes"?>
<Relationships xmlns="http://schemas.openxmlformats.org/package/2006/relationships"><Relationship Id="rId8" Type="http://schemas.openxmlformats.org/officeDocument/2006/relationships/ctrlProp" Target="../ctrlProps/ctrlProp1325.xml"/><Relationship Id="rId13" Type="http://schemas.openxmlformats.org/officeDocument/2006/relationships/ctrlProp" Target="../ctrlProps/ctrlProp1330.xml"/><Relationship Id="rId3" Type="http://schemas.openxmlformats.org/officeDocument/2006/relationships/vmlDrawing" Target="../drawings/vmlDrawing55.vml"/><Relationship Id="rId7" Type="http://schemas.openxmlformats.org/officeDocument/2006/relationships/ctrlProp" Target="../ctrlProps/ctrlProp1324.xml"/><Relationship Id="rId12" Type="http://schemas.openxmlformats.org/officeDocument/2006/relationships/ctrlProp" Target="../ctrlProps/ctrlProp1329.xml"/><Relationship Id="rId2" Type="http://schemas.openxmlformats.org/officeDocument/2006/relationships/drawing" Target="../drawings/drawing55.xml"/><Relationship Id="rId1" Type="http://schemas.openxmlformats.org/officeDocument/2006/relationships/printerSettings" Target="../printerSettings/printerSettings25.bin"/><Relationship Id="rId6" Type="http://schemas.openxmlformats.org/officeDocument/2006/relationships/ctrlProp" Target="../ctrlProps/ctrlProp1323.xml"/><Relationship Id="rId11" Type="http://schemas.openxmlformats.org/officeDocument/2006/relationships/ctrlProp" Target="../ctrlProps/ctrlProp1328.xml"/><Relationship Id="rId5" Type="http://schemas.openxmlformats.org/officeDocument/2006/relationships/ctrlProp" Target="../ctrlProps/ctrlProp1322.xml"/><Relationship Id="rId10" Type="http://schemas.openxmlformats.org/officeDocument/2006/relationships/ctrlProp" Target="../ctrlProps/ctrlProp1327.xml"/><Relationship Id="rId4" Type="http://schemas.openxmlformats.org/officeDocument/2006/relationships/ctrlProp" Target="../ctrlProps/ctrlProp1321.xml"/><Relationship Id="rId9" Type="http://schemas.openxmlformats.org/officeDocument/2006/relationships/ctrlProp" Target="../ctrlProps/ctrlProp1326.xml"/><Relationship Id="rId14" Type="http://schemas.openxmlformats.org/officeDocument/2006/relationships/ctrlProp" Target="../ctrlProps/ctrlProp1331.xml"/></Relationships>
</file>

<file path=xl/worksheets/_rels/sheet57.xml.rels><?xml version="1.0" encoding="UTF-8" standalone="yes"?>
<Relationships xmlns="http://schemas.openxmlformats.org/package/2006/relationships"><Relationship Id="rId8" Type="http://schemas.openxmlformats.org/officeDocument/2006/relationships/ctrlProp" Target="../ctrlProps/ctrlProp1336.xml"/><Relationship Id="rId13" Type="http://schemas.openxmlformats.org/officeDocument/2006/relationships/ctrlProp" Target="../ctrlProps/ctrlProp1341.xml"/><Relationship Id="rId3" Type="http://schemas.openxmlformats.org/officeDocument/2006/relationships/vmlDrawing" Target="../drawings/vmlDrawing56.vml"/><Relationship Id="rId7" Type="http://schemas.openxmlformats.org/officeDocument/2006/relationships/ctrlProp" Target="../ctrlProps/ctrlProp1335.xml"/><Relationship Id="rId12" Type="http://schemas.openxmlformats.org/officeDocument/2006/relationships/ctrlProp" Target="../ctrlProps/ctrlProp1340.xml"/><Relationship Id="rId17" Type="http://schemas.openxmlformats.org/officeDocument/2006/relationships/ctrlProp" Target="../ctrlProps/ctrlProp1345.xml"/><Relationship Id="rId2" Type="http://schemas.openxmlformats.org/officeDocument/2006/relationships/drawing" Target="../drawings/drawing56.xml"/><Relationship Id="rId16" Type="http://schemas.openxmlformats.org/officeDocument/2006/relationships/ctrlProp" Target="../ctrlProps/ctrlProp1344.xml"/><Relationship Id="rId1" Type="http://schemas.openxmlformats.org/officeDocument/2006/relationships/printerSettings" Target="../printerSettings/printerSettings26.bin"/><Relationship Id="rId6" Type="http://schemas.openxmlformats.org/officeDocument/2006/relationships/ctrlProp" Target="../ctrlProps/ctrlProp1334.xml"/><Relationship Id="rId11" Type="http://schemas.openxmlformats.org/officeDocument/2006/relationships/ctrlProp" Target="../ctrlProps/ctrlProp1339.xml"/><Relationship Id="rId5" Type="http://schemas.openxmlformats.org/officeDocument/2006/relationships/ctrlProp" Target="../ctrlProps/ctrlProp1333.xml"/><Relationship Id="rId15" Type="http://schemas.openxmlformats.org/officeDocument/2006/relationships/ctrlProp" Target="../ctrlProps/ctrlProp1343.xml"/><Relationship Id="rId10" Type="http://schemas.openxmlformats.org/officeDocument/2006/relationships/ctrlProp" Target="../ctrlProps/ctrlProp1338.xml"/><Relationship Id="rId4" Type="http://schemas.openxmlformats.org/officeDocument/2006/relationships/ctrlProp" Target="../ctrlProps/ctrlProp1332.xml"/><Relationship Id="rId9" Type="http://schemas.openxmlformats.org/officeDocument/2006/relationships/ctrlProp" Target="../ctrlProps/ctrlProp1337.xml"/><Relationship Id="rId14" Type="http://schemas.openxmlformats.org/officeDocument/2006/relationships/ctrlProp" Target="../ctrlProps/ctrlProp1342.xml"/></Relationships>
</file>

<file path=xl/worksheets/_rels/sheet58.xml.rels><?xml version="1.0" encoding="UTF-8" standalone="yes"?>
<Relationships xmlns="http://schemas.openxmlformats.org/package/2006/relationships"><Relationship Id="rId8" Type="http://schemas.openxmlformats.org/officeDocument/2006/relationships/ctrlProp" Target="../ctrlProps/ctrlProp1350.xml"/><Relationship Id="rId13" Type="http://schemas.openxmlformats.org/officeDocument/2006/relationships/ctrlProp" Target="../ctrlProps/ctrlProp1355.xml"/><Relationship Id="rId3" Type="http://schemas.openxmlformats.org/officeDocument/2006/relationships/vmlDrawing" Target="../drawings/vmlDrawing57.vml"/><Relationship Id="rId7" Type="http://schemas.openxmlformats.org/officeDocument/2006/relationships/ctrlProp" Target="../ctrlProps/ctrlProp1349.xml"/><Relationship Id="rId12" Type="http://schemas.openxmlformats.org/officeDocument/2006/relationships/ctrlProp" Target="../ctrlProps/ctrlProp1354.xml"/><Relationship Id="rId2" Type="http://schemas.openxmlformats.org/officeDocument/2006/relationships/drawing" Target="../drawings/drawing57.xml"/><Relationship Id="rId1" Type="http://schemas.openxmlformats.org/officeDocument/2006/relationships/printerSettings" Target="../printerSettings/printerSettings27.bin"/><Relationship Id="rId6" Type="http://schemas.openxmlformats.org/officeDocument/2006/relationships/ctrlProp" Target="../ctrlProps/ctrlProp1348.xml"/><Relationship Id="rId11" Type="http://schemas.openxmlformats.org/officeDocument/2006/relationships/ctrlProp" Target="../ctrlProps/ctrlProp1353.xml"/><Relationship Id="rId5" Type="http://schemas.openxmlformats.org/officeDocument/2006/relationships/ctrlProp" Target="../ctrlProps/ctrlProp1347.xml"/><Relationship Id="rId15" Type="http://schemas.openxmlformats.org/officeDocument/2006/relationships/ctrlProp" Target="../ctrlProps/ctrlProp1357.xml"/><Relationship Id="rId10" Type="http://schemas.openxmlformats.org/officeDocument/2006/relationships/ctrlProp" Target="../ctrlProps/ctrlProp1352.xml"/><Relationship Id="rId4" Type="http://schemas.openxmlformats.org/officeDocument/2006/relationships/ctrlProp" Target="../ctrlProps/ctrlProp1346.xml"/><Relationship Id="rId9" Type="http://schemas.openxmlformats.org/officeDocument/2006/relationships/ctrlProp" Target="../ctrlProps/ctrlProp1351.xml"/><Relationship Id="rId14" Type="http://schemas.openxmlformats.org/officeDocument/2006/relationships/ctrlProp" Target="../ctrlProps/ctrlProp1356.xml"/></Relationships>
</file>

<file path=xl/worksheets/_rels/sheet59.xml.rels><?xml version="1.0" encoding="UTF-8" standalone="yes"?>
<Relationships xmlns="http://schemas.openxmlformats.org/package/2006/relationships"><Relationship Id="rId13" Type="http://schemas.openxmlformats.org/officeDocument/2006/relationships/ctrlProp" Target="../ctrlProps/ctrlProp1368.xml"/><Relationship Id="rId18" Type="http://schemas.openxmlformats.org/officeDocument/2006/relationships/ctrlProp" Target="../ctrlProps/ctrlProp1373.xml"/><Relationship Id="rId26" Type="http://schemas.openxmlformats.org/officeDocument/2006/relationships/ctrlProp" Target="../ctrlProps/ctrlProp1381.xml"/><Relationship Id="rId39" Type="http://schemas.openxmlformats.org/officeDocument/2006/relationships/ctrlProp" Target="../ctrlProps/ctrlProp1394.xml"/><Relationship Id="rId21" Type="http://schemas.openxmlformats.org/officeDocument/2006/relationships/ctrlProp" Target="../ctrlProps/ctrlProp1376.xml"/><Relationship Id="rId34" Type="http://schemas.openxmlformats.org/officeDocument/2006/relationships/ctrlProp" Target="../ctrlProps/ctrlProp1389.xml"/><Relationship Id="rId42" Type="http://schemas.openxmlformats.org/officeDocument/2006/relationships/ctrlProp" Target="../ctrlProps/ctrlProp1397.xml"/><Relationship Id="rId7" Type="http://schemas.openxmlformats.org/officeDocument/2006/relationships/ctrlProp" Target="../ctrlProps/ctrlProp1362.xml"/><Relationship Id="rId2" Type="http://schemas.openxmlformats.org/officeDocument/2006/relationships/vmlDrawing" Target="../drawings/vmlDrawing58.vml"/><Relationship Id="rId16" Type="http://schemas.openxmlformats.org/officeDocument/2006/relationships/ctrlProp" Target="../ctrlProps/ctrlProp1371.xml"/><Relationship Id="rId20" Type="http://schemas.openxmlformats.org/officeDocument/2006/relationships/ctrlProp" Target="../ctrlProps/ctrlProp1375.xml"/><Relationship Id="rId29" Type="http://schemas.openxmlformats.org/officeDocument/2006/relationships/ctrlProp" Target="../ctrlProps/ctrlProp1384.xml"/><Relationship Id="rId41" Type="http://schemas.openxmlformats.org/officeDocument/2006/relationships/ctrlProp" Target="../ctrlProps/ctrlProp1396.xml"/><Relationship Id="rId1" Type="http://schemas.openxmlformats.org/officeDocument/2006/relationships/drawing" Target="../drawings/drawing58.xml"/><Relationship Id="rId6" Type="http://schemas.openxmlformats.org/officeDocument/2006/relationships/ctrlProp" Target="../ctrlProps/ctrlProp1361.xml"/><Relationship Id="rId11" Type="http://schemas.openxmlformats.org/officeDocument/2006/relationships/ctrlProp" Target="../ctrlProps/ctrlProp1366.xml"/><Relationship Id="rId24" Type="http://schemas.openxmlformats.org/officeDocument/2006/relationships/ctrlProp" Target="../ctrlProps/ctrlProp1379.xml"/><Relationship Id="rId32" Type="http://schemas.openxmlformats.org/officeDocument/2006/relationships/ctrlProp" Target="../ctrlProps/ctrlProp1387.xml"/><Relationship Id="rId37" Type="http://schemas.openxmlformats.org/officeDocument/2006/relationships/ctrlProp" Target="../ctrlProps/ctrlProp1392.xml"/><Relationship Id="rId40" Type="http://schemas.openxmlformats.org/officeDocument/2006/relationships/ctrlProp" Target="../ctrlProps/ctrlProp1395.xml"/><Relationship Id="rId5" Type="http://schemas.openxmlformats.org/officeDocument/2006/relationships/ctrlProp" Target="../ctrlProps/ctrlProp1360.xml"/><Relationship Id="rId15" Type="http://schemas.openxmlformats.org/officeDocument/2006/relationships/ctrlProp" Target="../ctrlProps/ctrlProp1370.xml"/><Relationship Id="rId23" Type="http://schemas.openxmlformats.org/officeDocument/2006/relationships/ctrlProp" Target="../ctrlProps/ctrlProp1378.xml"/><Relationship Id="rId28" Type="http://schemas.openxmlformats.org/officeDocument/2006/relationships/ctrlProp" Target="../ctrlProps/ctrlProp1383.xml"/><Relationship Id="rId36" Type="http://schemas.openxmlformats.org/officeDocument/2006/relationships/ctrlProp" Target="../ctrlProps/ctrlProp1391.xml"/><Relationship Id="rId10" Type="http://schemas.openxmlformats.org/officeDocument/2006/relationships/ctrlProp" Target="../ctrlProps/ctrlProp1365.xml"/><Relationship Id="rId19" Type="http://schemas.openxmlformats.org/officeDocument/2006/relationships/ctrlProp" Target="../ctrlProps/ctrlProp1374.xml"/><Relationship Id="rId31" Type="http://schemas.openxmlformats.org/officeDocument/2006/relationships/ctrlProp" Target="../ctrlProps/ctrlProp1386.xml"/><Relationship Id="rId4" Type="http://schemas.openxmlformats.org/officeDocument/2006/relationships/ctrlProp" Target="../ctrlProps/ctrlProp1359.xml"/><Relationship Id="rId9" Type="http://schemas.openxmlformats.org/officeDocument/2006/relationships/ctrlProp" Target="../ctrlProps/ctrlProp1364.xml"/><Relationship Id="rId14" Type="http://schemas.openxmlformats.org/officeDocument/2006/relationships/ctrlProp" Target="../ctrlProps/ctrlProp1369.xml"/><Relationship Id="rId22" Type="http://schemas.openxmlformats.org/officeDocument/2006/relationships/ctrlProp" Target="../ctrlProps/ctrlProp1377.xml"/><Relationship Id="rId27" Type="http://schemas.openxmlformats.org/officeDocument/2006/relationships/ctrlProp" Target="../ctrlProps/ctrlProp1382.xml"/><Relationship Id="rId30" Type="http://schemas.openxmlformats.org/officeDocument/2006/relationships/ctrlProp" Target="../ctrlProps/ctrlProp1385.xml"/><Relationship Id="rId35" Type="http://schemas.openxmlformats.org/officeDocument/2006/relationships/ctrlProp" Target="../ctrlProps/ctrlProp1390.xml"/><Relationship Id="rId8" Type="http://schemas.openxmlformats.org/officeDocument/2006/relationships/ctrlProp" Target="../ctrlProps/ctrlProp1363.xml"/><Relationship Id="rId3" Type="http://schemas.openxmlformats.org/officeDocument/2006/relationships/ctrlProp" Target="../ctrlProps/ctrlProp1358.xml"/><Relationship Id="rId12" Type="http://schemas.openxmlformats.org/officeDocument/2006/relationships/ctrlProp" Target="../ctrlProps/ctrlProp1367.xml"/><Relationship Id="rId17" Type="http://schemas.openxmlformats.org/officeDocument/2006/relationships/ctrlProp" Target="../ctrlProps/ctrlProp1372.xml"/><Relationship Id="rId25" Type="http://schemas.openxmlformats.org/officeDocument/2006/relationships/ctrlProp" Target="../ctrlProps/ctrlProp1380.xml"/><Relationship Id="rId33" Type="http://schemas.openxmlformats.org/officeDocument/2006/relationships/ctrlProp" Target="../ctrlProps/ctrlProp1388.xml"/><Relationship Id="rId38" Type="http://schemas.openxmlformats.org/officeDocument/2006/relationships/ctrlProp" Target="../ctrlProps/ctrlProp139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5.xml"/><Relationship Id="rId21" Type="http://schemas.openxmlformats.org/officeDocument/2006/relationships/ctrlProp" Target="../ctrlProps/ctrlProp120.xml"/><Relationship Id="rId42" Type="http://schemas.openxmlformats.org/officeDocument/2006/relationships/ctrlProp" Target="../ctrlProps/ctrlProp141.xml"/><Relationship Id="rId47" Type="http://schemas.openxmlformats.org/officeDocument/2006/relationships/ctrlProp" Target="../ctrlProps/ctrlProp146.xml"/><Relationship Id="rId63" Type="http://schemas.openxmlformats.org/officeDocument/2006/relationships/ctrlProp" Target="../ctrlProps/ctrlProp162.xml"/><Relationship Id="rId68" Type="http://schemas.openxmlformats.org/officeDocument/2006/relationships/ctrlProp" Target="../ctrlProps/ctrlProp167.xml"/><Relationship Id="rId7" Type="http://schemas.openxmlformats.org/officeDocument/2006/relationships/ctrlProp" Target="../ctrlProps/ctrlProp106.xml"/><Relationship Id="rId2" Type="http://schemas.openxmlformats.org/officeDocument/2006/relationships/vmlDrawing" Target="../drawings/vmlDrawing5.vml"/><Relationship Id="rId16" Type="http://schemas.openxmlformats.org/officeDocument/2006/relationships/ctrlProp" Target="../ctrlProps/ctrlProp115.xml"/><Relationship Id="rId29" Type="http://schemas.openxmlformats.org/officeDocument/2006/relationships/ctrlProp" Target="../ctrlProps/ctrlProp128.xml"/><Relationship Id="rId11" Type="http://schemas.openxmlformats.org/officeDocument/2006/relationships/ctrlProp" Target="../ctrlProps/ctrlProp110.xml"/><Relationship Id="rId24" Type="http://schemas.openxmlformats.org/officeDocument/2006/relationships/ctrlProp" Target="../ctrlProps/ctrlProp123.xml"/><Relationship Id="rId32" Type="http://schemas.openxmlformats.org/officeDocument/2006/relationships/ctrlProp" Target="../ctrlProps/ctrlProp131.xml"/><Relationship Id="rId37" Type="http://schemas.openxmlformats.org/officeDocument/2006/relationships/ctrlProp" Target="../ctrlProps/ctrlProp136.xml"/><Relationship Id="rId40" Type="http://schemas.openxmlformats.org/officeDocument/2006/relationships/ctrlProp" Target="../ctrlProps/ctrlProp139.xml"/><Relationship Id="rId45" Type="http://schemas.openxmlformats.org/officeDocument/2006/relationships/ctrlProp" Target="../ctrlProps/ctrlProp144.xml"/><Relationship Id="rId53" Type="http://schemas.openxmlformats.org/officeDocument/2006/relationships/ctrlProp" Target="../ctrlProps/ctrlProp152.xml"/><Relationship Id="rId58" Type="http://schemas.openxmlformats.org/officeDocument/2006/relationships/ctrlProp" Target="../ctrlProps/ctrlProp157.xml"/><Relationship Id="rId66" Type="http://schemas.openxmlformats.org/officeDocument/2006/relationships/ctrlProp" Target="../ctrlProps/ctrlProp165.xml"/><Relationship Id="rId5" Type="http://schemas.openxmlformats.org/officeDocument/2006/relationships/ctrlProp" Target="../ctrlProps/ctrlProp104.xml"/><Relationship Id="rId61" Type="http://schemas.openxmlformats.org/officeDocument/2006/relationships/ctrlProp" Target="../ctrlProps/ctrlProp160.xml"/><Relationship Id="rId19" Type="http://schemas.openxmlformats.org/officeDocument/2006/relationships/ctrlProp" Target="../ctrlProps/ctrlProp118.xml"/><Relationship Id="rId14" Type="http://schemas.openxmlformats.org/officeDocument/2006/relationships/ctrlProp" Target="../ctrlProps/ctrlProp113.xml"/><Relationship Id="rId22" Type="http://schemas.openxmlformats.org/officeDocument/2006/relationships/ctrlProp" Target="../ctrlProps/ctrlProp121.xml"/><Relationship Id="rId27" Type="http://schemas.openxmlformats.org/officeDocument/2006/relationships/ctrlProp" Target="../ctrlProps/ctrlProp126.xml"/><Relationship Id="rId30" Type="http://schemas.openxmlformats.org/officeDocument/2006/relationships/ctrlProp" Target="../ctrlProps/ctrlProp129.xml"/><Relationship Id="rId35" Type="http://schemas.openxmlformats.org/officeDocument/2006/relationships/ctrlProp" Target="../ctrlProps/ctrlProp134.xml"/><Relationship Id="rId43" Type="http://schemas.openxmlformats.org/officeDocument/2006/relationships/ctrlProp" Target="../ctrlProps/ctrlProp142.xml"/><Relationship Id="rId48" Type="http://schemas.openxmlformats.org/officeDocument/2006/relationships/ctrlProp" Target="../ctrlProps/ctrlProp147.xml"/><Relationship Id="rId56" Type="http://schemas.openxmlformats.org/officeDocument/2006/relationships/ctrlProp" Target="../ctrlProps/ctrlProp155.xml"/><Relationship Id="rId64" Type="http://schemas.openxmlformats.org/officeDocument/2006/relationships/ctrlProp" Target="../ctrlProps/ctrlProp163.xml"/><Relationship Id="rId69" Type="http://schemas.openxmlformats.org/officeDocument/2006/relationships/ctrlProp" Target="../ctrlProps/ctrlProp168.xml"/><Relationship Id="rId8" Type="http://schemas.openxmlformats.org/officeDocument/2006/relationships/ctrlProp" Target="../ctrlProps/ctrlProp107.xml"/><Relationship Id="rId51" Type="http://schemas.openxmlformats.org/officeDocument/2006/relationships/ctrlProp" Target="../ctrlProps/ctrlProp150.xml"/><Relationship Id="rId3" Type="http://schemas.openxmlformats.org/officeDocument/2006/relationships/ctrlProp" Target="../ctrlProps/ctrlProp102.xml"/><Relationship Id="rId12" Type="http://schemas.openxmlformats.org/officeDocument/2006/relationships/ctrlProp" Target="../ctrlProps/ctrlProp111.xml"/><Relationship Id="rId17" Type="http://schemas.openxmlformats.org/officeDocument/2006/relationships/ctrlProp" Target="../ctrlProps/ctrlProp116.xml"/><Relationship Id="rId25" Type="http://schemas.openxmlformats.org/officeDocument/2006/relationships/ctrlProp" Target="../ctrlProps/ctrlProp124.xml"/><Relationship Id="rId33" Type="http://schemas.openxmlformats.org/officeDocument/2006/relationships/ctrlProp" Target="../ctrlProps/ctrlProp132.xml"/><Relationship Id="rId38" Type="http://schemas.openxmlformats.org/officeDocument/2006/relationships/ctrlProp" Target="../ctrlProps/ctrlProp137.xml"/><Relationship Id="rId46" Type="http://schemas.openxmlformats.org/officeDocument/2006/relationships/ctrlProp" Target="../ctrlProps/ctrlProp145.xml"/><Relationship Id="rId59" Type="http://schemas.openxmlformats.org/officeDocument/2006/relationships/ctrlProp" Target="../ctrlProps/ctrlProp158.xml"/><Relationship Id="rId67" Type="http://schemas.openxmlformats.org/officeDocument/2006/relationships/ctrlProp" Target="../ctrlProps/ctrlProp166.xml"/><Relationship Id="rId20" Type="http://schemas.openxmlformats.org/officeDocument/2006/relationships/ctrlProp" Target="../ctrlProps/ctrlProp119.xml"/><Relationship Id="rId41" Type="http://schemas.openxmlformats.org/officeDocument/2006/relationships/ctrlProp" Target="../ctrlProps/ctrlProp140.xml"/><Relationship Id="rId54" Type="http://schemas.openxmlformats.org/officeDocument/2006/relationships/ctrlProp" Target="../ctrlProps/ctrlProp153.xml"/><Relationship Id="rId62" Type="http://schemas.openxmlformats.org/officeDocument/2006/relationships/ctrlProp" Target="../ctrlProps/ctrlProp161.xml"/><Relationship Id="rId1" Type="http://schemas.openxmlformats.org/officeDocument/2006/relationships/drawing" Target="../drawings/drawing5.xml"/><Relationship Id="rId6" Type="http://schemas.openxmlformats.org/officeDocument/2006/relationships/ctrlProp" Target="../ctrlProps/ctrlProp105.xml"/><Relationship Id="rId15" Type="http://schemas.openxmlformats.org/officeDocument/2006/relationships/ctrlProp" Target="../ctrlProps/ctrlProp114.xml"/><Relationship Id="rId23" Type="http://schemas.openxmlformats.org/officeDocument/2006/relationships/ctrlProp" Target="../ctrlProps/ctrlProp122.xml"/><Relationship Id="rId28" Type="http://schemas.openxmlformats.org/officeDocument/2006/relationships/ctrlProp" Target="../ctrlProps/ctrlProp127.xml"/><Relationship Id="rId36" Type="http://schemas.openxmlformats.org/officeDocument/2006/relationships/ctrlProp" Target="../ctrlProps/ctrlProp135.xml"/><Relationship Id="rId49" Type="http://schemas.openxmlformats.org/officeDocument/2006/relationships/ctrlProp" Target="../ctrlProps/ctrlProp148.xml"/><Relationship Id="rId57" Type="http://schemas.openxmlformats.org/officeDocument/2006/relationships/ctrlProp" Target="../ctrlProps/ctrlProp156.xml"/><Relationship Id="rId10" Type="http://schemas.openxmlformats.org/officeDocument/2006/relationships/ctrlProp" Target="../ctrlProps/ctrlProp109.xml"/><Relationship Id="rId31" Type="http://schemas.openxmlformats.org/officeDocument/2006/relationships/ctrlProp" Target="../ctrlProps/ctrlProp130.xml"/><Relationship Id="rId44" Type="http://schemas.openxmlformats.org/officeDocument/2006/relationships/ctrlProp" Target="../ctrlProps/ctrlProp143.xml"/><Relationship Id="rId52" Type="http://schemas.openxmlformats.org/officeDocument/2006/relationships/ctrlProp" Target="../ctrlProps/ctrlProp151.xml"/><Relationship Id="rId60" Type="http://schemas.openxmlformats.org/officeDocument/2006/relationships/ctrlProp" Target="../ctrlProps/ctrlProp159.xml"/><Relationship Id="rId65" Type="http://schemas.openxmlformats.org/officeDocument/2006/relationships/ctrlProp" Target="../ctrlProps/ctrlProp164.xml"/><Relationship Id="rId4" Type="http://schemas.openxmlformats.org/officeDocument/2006/relationships/ctrlProp" Target="../ctrlProps/ctrlProp103.xml"/><Relationship Id="rId9" Type="http://schemas.openxmlformats.org/officeDocument/2006/relationships/ctrlProp" Target="../ctrlProps/ctrlProp108.xml"/><Relationship Id="rId13" Type="http://schemas.openxmlformats.org/officeDocument/2006/relationships/ctrlProp" Target="../ctrlProps/ctrlProp112.xml"/><Relationship Id="rId18" Type="http://schemas.openxmlformats.org/officeDocument/2006/relationships/ctrlProp" Target="../ctrlProps/ctrlProp117.xml"/><Relationship Id="rId39" Type="http://schemas.openxmlformats.org/officeDocument/2006/relationships/ctrlProp" Target="../ctrlProps/ctrlProp138.xml"/><Relationship Id="rId34" Type="http://schemas.openxmlformats.org/officeDocument/2006/relationships/ctrlProp" Target="../ctrlProps/ctrlProp133.xml"/><Relationship Id="rId50" Type="http://schemas.openxmlformats.org/officeDocument/2006/relationships/ctrlProp" Target="../ctrlProps/ctrlProp149.xml"/><Relationship Id="rId55" Type="http://schemas.openxmlformats.org/officeDocument/2006/relationships/ctrlProp" Target="../ctrlProps/ctrlProp154.xml"/></Relationships>
</file>

<file path=xl/worksheets/_rels/sheet60.xml.rels><?xml version="1.0" encoding="UTF-8" standalone="yes"?>
<Relationships xmlns="http://schemas.openxmlformats.org/package/2006/relationships"><Relationship Id="rId13" Type="http://schemas.openxmlformats.org/officeDocument/2006/relationships/ctrlProp" Target="../ctrlProps/ctrlProp1408.xml"/><Relationship Id="rId18" Type="http://schemas.openxmlformats.org/officeDocument/2006/relationships/ctrlProp" Target="../ctrlProps/ctrlProp1413.xml"/><Relationship Id="rId26" Type="http://schemas.openxmlformats.org/officeDocument/2006/relationships/ctrlProp" Target="../ctrlProps/ctrlProp1421.xml"/><Relationship Id="rId21" Type="http://schemas.openxmlformats.org/officeDocument/2006/relationships/ctrlProp" Target="../ctrlProps/ctrlProp1416.xml"/><Relationship Id="rId34" Type="http://schemas.openxmlformats.org/officeDocument/2006/relationships/ctrlProp" Target="../ctrlProps/ctrlProp1429.xml"/><Relationship Id="rId7" Type="http://schemas.openxmlformats.org/officeDocument/2006/relationships/ctrlProp" Target="../ctrlProps/ctrlProp1402.xml"/><Relationship Id="rId12" Type="http://schemas.openxmlformats.org/officeDocument/2006/relationships/ctrlProp" Target="../ctrlProps/ctrlProp1407.xml"/><Relationship Id="rId17" Type="http://schemas.openxmlformats.org/officeDocument/2006/relationships/ctrlProp" Target="../ctrlProps/ctrlProp1412.xml"/><Relationship Id="rId25" Type="http://schemas.openxmlformats.org/officeDocument/2006/relationships/ctrlProp" Target="../ctrlProps/ctrlProp1420.xml"/><Relationship Id="rId33" Type="http://schemas.openxmlformats.org/officeDocument/2006/relationships/ctrlProp" Target="../ctrlProps/ctrlProp1428.xml"/><Relationship Id="rId2" Type="http://schemas.openxmlformats.org/officeDocument/2006/relationships/vmlDrawing" Target="../drawings/vmlDrawing59.vml"/><Relationship Id="rId16" Type="http://schemas.openxmlformats.org/officeDocument/2006/relationships/ctrlProp" Target="../ctrlProps/ctrlProp1411.xml"/><Relationship Id="rId20" Type="http://schemas.openxmlformats.org/officeDocument/2006/relationships/ctrlProp" Target="../ctrlProps/ctrlProp1415.xml"/><Relationship Id="rId29" Type="http://schemas.openxmlformats.org/officeDocument/2006/relationships/ctrlProp" Target="../ctrlProps/ctrlProp1424.xml"/><Relationship Id="rId1" Type="http://schemas.openxmlformats.org/officeDocument/2006/relationships/drawing" Target="../drawings/drawing59.xml"/><Relationship Id="rId6" Type="http://schemas.openxmlformats.org/officeDocument/2006/relationships/ctrlProp" Target="../ctrlProps/ctrlProp1401.xml"/><Relationship Id="rId11" Type="http://schemas.openxmlformats.org/officeDocument/2006/relationships/ctrlProp" Target="../ctrlProps/ctrlProp1406.xml"/><Relationship Id="rId24" Type="http://schemas.openxmlformats.org/officeDocument/2006/relationships/ctrlProp" Target="../ctrlProps/ctrlProp1419.xml"/><Relationship Id="rId32" Type="http://schemas.openxmlformats.org/officeDocument/2006/relationships/ctrlProp" Target="../ctrlProps/ctrlProp1427.xml"/><Relationship Id="rId37" Type="http://schemas.openxmlformats.org/officeDocument/2006/relationships/ctrlProp" Target="../ctrlProps/ctrlProp1432.xml"/><Relationship Id="rId5" Type="http://schemas.openxmlformats.org/officeDocument/2006/relationships/ctrlProp" Target="../ctrlProps/ctrlProp1400.xml"/><Relationship Id="rId15" Type="http://schemas.openxmlformats.org/officeDocument/2006/relationships/ctrlProp" Target="../ctrlProps/ctrlProp1410.xml"/><Relationship Id="rId23" Type="http://schemas.openxmlformats.org/officeDocument/2006/relationships/ctrlProp" Target="../ctrlProps/ctrlProp1418.xml"/><Relationship Id="rId28" Type="http://schemas.openxmlformats.org/officeDocument/2006/relationships/ctrlProp" Target="../ctrlProps/ctrlProp1423.xml"/><Relationship Id="rId36" Type="http://schemas.openxmlformats.org/officeDocument/2006/relationships/ctrlProp" Target="../ctrlProps/ctrlProp1431.xml"/><Relationship Id="rId10" Type="http://schemas.openxmlformats.org/officeDocument/2006/relationships/ctrlProp" Target="../ctrlProps/ctrlProp1405.xml"/><Relationship Id="rId19" Type="http://schemas.openxmlformats.org/officeDocument/2006/relationships/ctrlProp" Target="../ctrlProps/ctrlProp1414.xml"/><Relationship Id="rId31" Type="http://schemas.openxmlformats.org/officeDocument/2006/relationships/ctrlProp" Target="../ctrlProps/ctrlProp1426.xml"/><Relationship Id="rId4" Type="http://schemas.openxmlformats.org/officeDocument/2006/relationships/ctrlProp" Target="../ctrlProps/ctrlProp1399.xml"/><Relationship Id="rId9" Type="http://schemas.openxmlformats.org/officeDocument/2006/relationships/ctrlProp" Target="../ctrlProps/ctrlProp1404.xml"/><Relationship Id="rId14" Type="http://schemas.openxmlformats.org/officeDocument/2006/relationships/ctrlProp" Target="../ctrlProps/ctrlProp1409.xml"/><Relationship Id="rId22" Type="http://schemas.openxmlformats.org/officeDocument/2006/relationships/ctrlProp" Target="../ctrlProps/ctrlProp1417.xml"/><Relationship Id="rId27" Type="http://schemas.openxmlformats.org/officeDocument/2006/relationships/ctrlProp" Target="../ctrlProps/ctrlProp1422.xml"/><Relationship Id="rId30" Type="http://schemas.openxmlformats.org/officeDocument/2006/relationships/ctrlProp" Target="../ctrlProps/ctrlProp1425.xml"/><Relationship Id="rId35" Type="http://schemas.openxmlformats.org/officeDocument/2006/relationships/ctrlProp" Target="../ctrlProps/ctrlProp1430.xml"/><Relationship Id="rId8" Type="http://schemas.openxmlformats.org/officeDocument/2006/relationships/ctrlProp" Target="../ctrlProps/ctrlProp1403.xml"/><Relationship Id="rId3" Type="http://schemas.openxmlformats.org/officeDocument/2006/relationships/ctrlProp" Target="../ctrlProps/ctrlProp1398.xml"/></Relationships>
</file>

<file path=xl/worksheets/_rels/sheet61.xml.rels><?xml version="1.0" encoding="UTF-8" standalone="yes"?>
<Relationships xmlns="http://schemas.openxmlformats.org/package/2006/relationships"><Relationship Id="rId13" Type="http://schemas.openxmlformats.org/officeDocument/2006/relationships/ctrlProp" Target="../ctrlProps/ctrlProp1443.xml"/><Relationship Id="rId18" Type="http://schemas.openxmlformats.org/officeDocument/2006/relationships/ctrlProp" Target="../ctrlProps/ctrlProp1448.xml"/><Relationship Id="rId26" Type="http://schemas.openxmlformats.org/officeDocument/2006/relationships/ctrlProp" Target="../ctrlProps/ctrlProp1456.xml"/><Relationship Id="rId3" Type="http://schemas.openxmlformats.org/officeDocument/2006/relationships/ctrlProp" Target="../ctrlProps/ctrlProp1433.xml"/><Relationship Id="rId21" Type="http://schemas.openxmlformats.org/officeDocument/2006/relationships/ctrlProp" Target="../ctrlProps/ctrlProp1451.xml"/><Relationship Id="rId34" Type="http://schemas.openxmlformats.org/officeDocument/2006/relationships/ctrlProp" Target="../ctrlProps/ctrlProp1464.xml"/><Relationship Id="rId7" Type="http://schemas.openxmlformats.org/officeDocument/2006/relationships/ctrlProp" Target="../ctrlProps/ctrlProp1437.xml"/><Relationship Id="rId12" Type="http://schemas.openxmlformats.org/officeDocument/2006/relationships/ctrlProp" Target="../ctrlProps/ctrlProp1442.xml"/><Relationship Id="rId17" Type="http://schemas.openxmlformats.org/officeDocument/2006/relationships/ctrlProp" Target="../ctrlProps/ctrlProp1447.xml"/><Relationship Id="rId25" Type="http://schemas.openxmlformats.org/officeDocument/2006/relationships/ctrlProp" Target="../ctrlProps/ctrlProp1455.xml"/><Relationship Id="rId33" Type="http://schemas.openxmlformats.org/officeDocument/2006/relationships/ctrlProp" Target="../ctrlProps/ctrlProp1463.xml"/><Relationship Id="rId2" Type="http://schemas.openxmlformats.org/officeDocument/2006/relationships/vmlDrawing" Target="../drawings/vmlDrawing60.vml"/><Relationship Id="rId16" Type="http://schemas.openxmlformats.org/officeDocument/2006/relationships/ctrlProp" Target="../ctrlProps/ctrlProp1446.xml"/><Relationship Id="rId20" Type="http://schemas.openxmlformats.org/officeDocument/2006/relationships/ctrlProp" Target="../ctrlProps/ctrlProp1450.xml"/><Relationship Id="rId29" Type="http://schemas.openxmlformats.org/officeDocument/2006/relationships/ctrlProp" Target="../ctrlProps/ctrlProp1459.xml"/><Relationship Id="rId1" Type="http://schemas.openxmlformats.org/officeDocument/2006/relationships/drawing" Target="../drawings/drawing60.xml"/><Relationship Id="rId6" Type="http://schemas.openxmlformats.org/officeDocument/2006/relationships/ctrlProp" Target="../ctrlProps/ctrlProp1436.xml"/><Relationship Id="rId11" Type="http://schemas.openxmlformats.org/officeDocument/2006/relationships/ctrlProp" Target="../ctrlProps/ctrlProp1441.xml"/><Relationship Id="rId24" Type="http://schemas.openxmlformats.org/officeDocument/2006/relationships/ctrlProp" Target="../ctrlProps/ctrlProp1454.xml"/><Relationship Id="rId32" Type="http://schemas.openxmlformats.org/officeDocument/2006/relationships/ctrlProp" Target="../ctrlProps/ctrlProp1462.xml"/><Relationship Id="rId5" Type="http://schemas.openxmlformats.org/officeDocument/2006/relationships/ctrlProp" Target="../ctrlProps/ctrlProp1435.xml"/><Relationship Id="rId15" Type="http://schemas.openxmlformats.org/officeDocument/2006/relationships/ctrlProp" Target="../ctrlProps/ctrlProp1445.xml"/><Relationship Id="rId23" Type="http://schemas.openxmlformats.org/officeDocument/2006/relationships/ctrlProp" Target="../ctrlProps/ctrlProp1453.xml"/><Relationship Id="rId28" Type="http://schemas.openxmlformats.org/officeDocument/2006/relationships/ctrlProp" Target="../ctrlProps/ctrlProp1458.xml"/><Relationship Id="rId10" Type="http://schemas.openxmlformats.org/officeDocument/2006/relationships/ctrlProp" Target="../ctrlProps/ctrlProp1440.xml"/><Relationship Id="rId19" Type="http://schemas.openxmlformats.org/officeDocument/2006/relationships/ctrlProp" Target="../ctrlProps/ctrlProp1449.xml"/><Relationship Id="rId31" Type="http://schemas.openxmlformats.org/officeDocument/2006/relationships/ctrlProp" Target="../ctrlProps/ctrlProp1461.xml"/><Relationship Id="rId4" Type="http://schemas.openxmlformats.org/officeDocument/2006/relationships/ctrlProp" Target="../ctrlProps/ctrlProp1434.xml"/><Relationship Id="rId9" Type="http://schemas.openxmlformats.org/officeDocument/2006/relationships/ctrlProp" Target="../ctrlProps/ctrlProp1439.xml"/><Relationship Id="rId14" Type="http://schemas.openxmlformats.org/officeDocument/2006/relationships/ctrlProp" Target="../ctrlProps/ctrlProp1444.xml"/><Relationship Id="rId22" Type="http://schemas.openxmlformats.org/officeDocument/2006/relationships/ctrlProp" Target="../ctrlProps/ctrlProp1452.xml"/><Relationship Id="rId27" Type="http://schemas.openxmlformats.org/officeDocument/2006/relationships/ctrlProp" Target="../ctrlProps/ctrlProp1457.xml"/><Relationship Id="rId30" Type="http://schemas.openxmlformats.org/officeDocument/2006/relationships/ctrlProp" Target="../ctrlProps/ctrlProp1460.xml"/><Relationship Id="rId35" Type="http://schemas.openxmlformats.org/officeDocument/2006/relationships/ctrlProp" Target="../ctrlProps/ctrlProp1465.xml"/><Relationship Id="rId8" Type="http://schemas.openxmlformats.org/officeDocument/2006/relationships/ctrlProp" Target="../ctrlProps/ctrlProp1438.xml"/></Relationships>
</file>

<file path=xl/worksheets/_rels/sheet62.xml.rels><?xml version="1.0" encoding="UTF-8" standalone="yes"?>
<Relationships xmlns="http://schemas.openxmlformats.org/package/2006/relationships"><Relationship Id="rId8" Type="http://schemas.openxmlformats.org/officeDocument/2006/relationships/ctrlProp" Target="../ctrlProps/ctrlProp1471.xml"/><Relationship Id="rId13" Type="http://schemas.openxmlformats.org/officeDocument/2006/relationships/ctrlProp" Target="../ctrlProps/ctrlProp1476.xml"/><Relationship Id="rId18" Type="http://schemas.openxmlformats.org/officeDocument/2006/relationships/ctrlProp" Target="../ctrlProps/ctrlProp1481.xml"/><Relationship Id="rId26" Type="http://schemas.openxmlformats.org/officeDocument/2006/relationships/ctrlProp" Target="../ctrlProps/ctrlProp1489.xml"/><Relationship Id="rId3" Type="http://schemas.openxmlformats.org/officeDocument/2006/relationships/ctrlProp" Target="../ctrlProps/ctrlProp1466.xml"/><Relationship Id="rId21" Type="http://schemas.openxmlformats.org/officeDocument/2006/relationships/ctrlProp" Target="../ctrlProps/ctrlProp1484.xml"/><Relationship Id="rId7" Type="http://schemas.openxmlformats.org/officeDocument/2006/relationships/ctrlProp" Target="../ctrlProps/ctrlProp1470.xml"/><Relationship Id="rId12" Type="http://schemas.openxmlformats.org/officeDocument/2006/relationships/ctrlProp" Target="../ctrlProps/ctrlProp1475.xml"/><Relationship Id="rId17" Type="http://schemas.openxmlformats.org/officeDocument/2006/relationships/ctrlProp" Target="../ctrlProps/ctrlProp1480.xml"/><Relationship Id="rId25" Type="http://schemas.openxmlformats.org/officeDocument/2006/relationships/ctrlProp" Target="../ctrlProps/ctrlProp1488.xml"/><Relationship Id="rId2" Type="http://schemas.openxmlformats.org/officeDocument/2006/relationships/vmlDrawing" Target="../drawings/vmlDrawing61.vml"/><Relationship Id="rId16" Type="http://schemas.openxmlformats.org/officeDocument/2006/relationships/ctrlProp" Target="../ctrlProps/ctrlProp1479.xml"/><Relationship Id="rId20" Type="http://schemas.openxmlformats.org/officeDocument/2006/relationships/ctrlProp" Target="../ctrlProps/ctrlProp1483.xml"/><Relationship Id="rId29" Type="http://schemas.openxmlformats.org/officeDocument/2006/relationships/ctrlProp" Target="../ctrlProps/ctrlProp1492.xml"/><Relationship Id="rId1" Type="http://schemas.openxmlformats.org/officeDocument/2006/relationships/drawing" Target="../drawings/drawing61.xml"/><Relationship Id="rId6" Type="http://schemas.openxmlformats.org/officeDocument/2006/relationships/ctrlProp" Target="../ctrlProps/ctrlProp1469.xml"/><Relationship Id="rId11" Type="http://schemas.openxmlformats.org/officeDocument/2006/relationships/ctrlProp" Target="../ctrlProps/ctrlProp1474.xml"/><Relationship Id="rId24" Type="http://schemas.openxmlformats.org/officeDocument/2006/relationships/ctrlProp" Target="../ctrlProps/ctrlProp1487.xml"/><Relationship Id="rId5" Type="http://schemas.openxmlformats.org/officeDocument/2006/relationships/ctrlProp" Target="../ctrlProps/ctrlProp1468.xml"/><Relationship Id="rId15" Type="http://schemas.openxmlformats.org/officeDocument/2006/relationships/ctrlProp" Target="../ctrlProps/ctrlProp1478.xml"/><Relationship Id="rId23" Type="http://schemas.openxmlformats.org/officeDocument/2006/relationships/ctrlProp" Target="../ctrlProps/ctrlProp1486.xml"/><Relationship Id="rId28" Type="http://schemas.openxmlformats.org/officeDocument/2006/relationships/ctrlProp" Target="../ctrlProps/ctrlProp1491.xml"/><Relationship Id="rId10" Type="http://schemas.openxmlformats.org/officeDocument/2006/relationships/ctrlProp" Target="../ctrlProps/ctrlProp1473.xml"/><Relationship Id="rId19" Type="http://schemas.openxmlformats.org/officeDocument/2006/relationships/ctrlProp" Target="../ctrlProps/ctrlProp1482.xml"/><Relationship Id="rId4" Type="http://schemas.openxmlformats.org/officeDocument/2006/relationships/ctrlProp" Target="../ctrlProps/ctrlProp1467.xml"/><Relationship Id="rId9" Type="http://schemas.openxmlformats.org/officeDocument/2006/relationships/ctrlProp" Target="../ctrlProps/ctrlProp1472.xml"/><Relationship Id="rId14" Type="http://schemas.openxmlformats.org/officeDocument/2006/relationships/ctrlProp" Target="../ctrlProps/ctrlProp1477.xml"/><Relationship Id="rId22" Type="http://schemas.openxmlformats.org/officeDocument/2006/relationships/ctrlProp" Target="../ctrlProps/ctrlProp1485.xml"/><Relationship Id="rId27" Type="http://schemas.openxmlformats.org/officeDocument/2006/relationships/ctrlProp" Target="../ctrlProps/ctrlProp1490.xml"/><Relationship Id="rId30" Type="http://schemas.openxmlformats.org/officeDocument/2006/relationships/ctrlProp" Target="../ctrlProps/ctrlProp1493.xml"/></Relationships>
</file>

<file path=xl/worksheets/_rels/sheet63.xml.rels><?xml version="1.0" encoding="UTF-8" standalone="yes"?>
<Relationships xmlns="http://schemas.openxmlformats.org/package/2006/relationships"><Relationship Id="rId8" Type="http://schemas.openxmlformats.org/officeDocument/2006/relationships/ctrlProp" Target="../ctrlProps/ctrlProp1499.xml"/><Relationship Id="rId13" Type="http://schemas.openxmlformats.org/officeDocument/2006/relationships/ctrlProp" Target="../ctrlProps/ctrlProp1504.xml"/><Relationship Id="rId18" Type="http://schemas.openxmlformats.org/officeDocument/2006/relationships/ctrlProp" Target="../ctrlProps/ctrlProp1509.xml"/><Relationship Id="rId26" Type="http://schemas.openxmlformats.org/officeDocument/2006/relationships/ctrlProp" Target="../ctrlProps/ctrlProp1517.xml"/><Relationship Id="rId3" Type="http://schemas.openxmlformats.org/officeDocument/2006/relationships/ctrlProp" Target="../ctrlProps/ctrlProp1494.xml"/><Relationship Id="rId21" Type="http://schemas.openxmlformats.org/officeDocument/2006/relationships/ctrlProp" Target="../ctrlProps/ctrlProp1512.xml"/><Relationship Id="rId7" Type="http://schemas.openxmlformats.org/officeDocument/2006/relationships/ctrlProp" Target="../ctrlProps/ctrlProp1498.xml"/><Relationship Id="rId12" Type="http://schemas.openxmlformats.org/officeDocument/2006/relationships/ctrlProp" Target="../ctrlProps/ctrlProp1503.xml"/><Relationship Id="rId17" Type="http://schemas.openxmlformats.org/officeDocument/2006/relationships/ctrlProp" Target="../ctrlProps/ctrlProp1508.xml"/><Relationship Id="rId25" Type="http://schemas.openxmlformats.org/officeDocument/2006/relationships/ctrlProp" Target="../ctrlProps/ctrlProp1516.xml"/><Relationship Id="rId2" Type="http://schemas.openxmlformats.org/officeDocument/2006/relationships/vmlDrawing" Target="../drawings/vmlDrawing62.vml"/><Relationship Id="rId16" Type="http://schemas.openxmlformats.org/officeDocument/2006/relationships/ctrlProp" Target="../ctrlProps/ctrlProp1507.xml"/><Relationship Id="rId20" Type="http://schemas.openxmlformats.org/officeDocument/2006/relationships/ctrlProp" Target="../ctrlProps/ctrlProp1511.xml"/><Relationship Id="rId29" Type="http://schemas.openxmlformats.org/officeDocument/2006/relationships/ctrlProp" Target="../ctrlProps/ctrlProp1520.xml"/><Relationship Id="rId1" Type="http://schemas.openxmlformats.org/officeDocument/2006/relationships/drawing" Target="../drawings/drawing62.xml"/><Relationship Id="rId6" Type="http://schemas.openxmlformats.org/officeDocument/2006/relationships/ctrlProp" Target="../ctrlProps/ctrlProp1497.xml"/><Relationship Id="rId11" Type="http://schemas.openxmlformats.org/officeDocument/2006/relationships/ctrlProp" Target="../ctrlProps/ctrlProp1502.xml"/><Relationship Id="rId24" Type="http://schemas.openxmlformats.org/officeDocument/2006/relationships/ctrlProp" Target="../ctrlProps/ctrlProp1515.xml"/><Relationship Id="rId5" Type="http://schemas.openxmlformats.org/officeDocument/2006/relationships/ctrlProp" Target="../ctrlProps/ctrlProp1496.xml"/><Relationship Id="rId15" Type="http://schemas.openxmlformats.org/officeDocument/2006/relationships/ctrlProp" Target="../ctrlProps/ctrlProp1506.xml"/><Relationship Id="rId23" Type="http://schemas.openxmlformats.org/officeDocument/2006/relationships/ctrlProp" Target="../ctrlProps/ctrlProp1514.xml"/><Relationship Id="rId28" Type="http://schemas.openxmlformats.org/officeDocument/2006/relationships/ctrlProp" Target="../ctrlProps/ctrlProp1519.xml"/><Relationship Id="rId10" Type="http://schemas.openxmlformats.org/officeDocument/2006/relationships/ctrlProp" Target="../ctrlProps/ctrlProp1501.xml"/><Relationship Id="rId19" Type="http://schemas.openxmlformats.org/officeDocument/2006/relationships/ctrlProp" Target="../ctrlProps/ctrlProp1510.xml"/><Relationship Id="rId31" Type="http://schemas.openxmlformats.org/officeDocument/2006/relationships/ctrlProp" Target="../ctrlProps/ctrlProp1522.xml"/><Relationship Id="rId4" Type="http://schemas.openxmlformats.org/officeDocument/2006/relationships/ctrlProp" Target="../ctrlProps/ctrlProp1495.xml"/><Relationship Id="rId9" Type="http://schemas.openxmlformats.org/officeDocument/2006/relationships/ctrlProp" Target="../ctrlProps/ctrlProp1500.xml"/><Relationship Id="rId14" Type="http://schemas.openxmlformats.org/officeDocument/2006/relationships/ctrlProp" Target="../ctrlProps/ctrlProp1505.xml"/><Relationship Id="rId22" Type="http://schemas.openxmlformats.org/officeDocument/2006/relationships/ctrlProp" Target="../ctrlProps/ctrlProp1513.xml"/><Relationship Id="rId27" Type="http://schemas.openxmlformats.org/officeDocument/2006/relationships/ctrlProp" Target="../ctrlProps/ctrlProp1518.xml"/><Relationship Id="rId30" Type="http://schemas.openxmlformats.org/officeDocument/2006/relationships/ctrlProp" Target="../ctrlProps/ctrlProp1521.xml"/></Relationships>
</file>

<file path=xl/worksheets/_rels/sheet64.xml.rels><?xml version="1.0" encoding="UTF-8" standalone="yes"?>
<Relationships xmlns="http://schemas.openxmlformats.org/package/2006/relationships"><Relationship Id="rId8" Type="http://schemas.openxmlformats.org/officeDocument/2006/relationships/ctrlProp" Target="../ctrlProps/ctrlProp1528.xml"/><Relationship Id="rId13" Type="http://schemas.openxmlformats.org/officeDocument/2006/relationships/ctrlProp" Target="../ctrlProps/ctrlProp1533.xml"/><Relationship Id="rId18" Type="http://schemas.openxmlformats.org/officeDocument/2006/relationships/ctrlProp" Target="../ctrlProps/ctrlProp1538.xml"/><Relationship Id="rId3" Type="http://schemas.openxmlformats.org/officeDocument/2006/relationships/ctrlProp" Target="../ctrlProps/ctrlProp1523.xml"/><Relationship Id="rId21" Type="http://schemas.openxmlformats.org/officeDocument/2006/relationships/ctrlProp" Target="../ctrlProps/ctrlProp1541.xml"/><Relationship Id="rId7" Type="http://schemas.openxmlformats.org/officeDocument/2006/relationships/ctrlProp" Target="../ctrlProps/ctrlProp1527.xml"/><Relationship Id="rId12" Type="http://schemas.openxmlformats.org/officeDocument/2006/relationships/ctrlProp" Target="../ctrlProps/ctrlProp1532.xml"/><Relationship Id="rId17" Type="http://schemas.openxmlformats.org/officeDocument/2006/relationships/ctrlProp" Target="../ctrlProps/ctrlProp1537.xml"/><Relationship Id="rId2" Type="http://schemas.openxmlformats.org/officeDocument/2006/relationships/vmlDrawing" Target="../drawings/vmlDrawing63.vml"/><Relationship Id="rId16" Type="http://schemas.openxmlformats.org/officeDocument/2006/relationships/ctrlProp" Target="../ctrlProps/ctrlProp1536.xml"/><Relationship Id="rId20" Type="http://schemas.openxmlformats.org/officeDocument/2006/relationships/ctrlProp" Target="../ctrlProps/ctrlProp1540.xml"/><Relationship Id="rId1" Type="http://schemas.openxmlformats.org/officeDocument/2006/relationships/drawing" Target="../drawings/drawing63.xml"/><Relationship Id="rId6" Type="http://schemas.openxmlformats.org/officeDocument/2006/relationships/ctrlProp" Target="../ctrlProps/ctrlProp1526.xml"/><Relationship Id="rId11" Type="http://schemas.openxmlformats.org/officeDocument/2006/relationships/ctrlProp" Target="../ctrlProps/ctrlProp1531.xml"/><Relationship Id="rId24" Type="http://schemas.openxmlformats.org/officeDocument/2006/relationships/ctrlProp" Target="../ctrlProps/ctrlProp1544.xml"/><Relationship Id="rId5" Type="http://schemas.openxmlformats.org/officeDocument/2006/relationships/ctrlProp" Target="../ctrlProps/ctrlProp1525.xml"/><Relationship Id="rId15" Type="http://schemas.openxmlformats.org/officeDocument/2006/relationships/ctrlProp" Target="../ctrlProps/ctrlProp1535.xml"/><Relationship Id="rId23" Type="http://schemas.openxmlformats.org/officeDocument/2006/relationships/ctrlProp" Target="../ctrlProps/ctrlProp1543.xml"/><Relationship Id="rId10" Type="http://schemas.openxmlformats.org/officeDocument/2006/relationships/ctrlProp" Target="../ctrlProps/ctrlProp1530.xml"/><Relationship Id="rId19" Type="http://schemas.openxmlformats.org/officeDocument/2006/relationships/ctrlProp" Target="../ctrlProps/ctrlProp1539.xml"/><Relationship Id="rId4" Type="http://schemas.openxmlformats.org/officeDocument/2006/relationships/ctrlProp" Target="../ctrlProps/ctrlProp1524.xml"/><Relationship Id="rId9" Type="http://schemas.openxmlformats.org/officeDocument/2006/relationships/ctrlProp" Target="../ctrlProps/ctrlProp1529.xml"/><Relationship Id="rId14" Type="http://schemas.openxmlformats.org/officeDocument/2006/relationships/ctrlProp" Target="../ctrlProps/ctrlProp1534.xml"/><Relationship Id="rId22" Type="http://schemas.openxmlformats.org/officeDocument/2006/relationships/ctrlProp" Target="../ctrlProps/ctrlProp1542.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1549.xml"/><Relationship Id="rId13" Type="http://schemas.openxmlformats.org/officeDocument/2006/relationships/ctrlProp" Target="../ctrlProps/ctrlProp1554.xml"/><Relationship Id="rId3" Type="http://schemas.openxmlformats.org/officeDocument/2006/relationships/vmlDrawing" Target="../drawings/vmlDrawing64.vml"/><Relationship Id="rId7" Type="http://schemas.openxmlformats.org/officeDocument/2006/relationships/ctrlProp" Target="../ctrlProps/ctrlProp1548.xml"/><Relationship Id="rId12" Type="http://schemas.openxmlformats.org/officeDocument/2006/relationships/ctrlProp" Target="../ctrlProps/ctrlProp1553.xml"/><Relationship Id="rId2" Type="http://schemas.openxmlformats.org/officeDocument/2006/relationships/drawing" Target="../drawings/drawing64.xml"/><Relationship Id="rId1" Type="http://schemas.openxmlformats.org/officeDocument/2006/relationships/printerSettings" Target="../printerSettings/printerSettings28.bin"/><Relationship Id="rId6" Type="http://schemas.openxmlformats.org/officeDocument/2006/relationships/ctrlProp" Target="../ctrlProps/ctrlProp1547.xml"/><Relationship Id="rId11" Type="http://schemas.openxmlformats.org/officeDocument/2006/relationships/ctrlProp" Target="../ctrlProps/ctrlProp1552.xml"/><Relationship Id="rId5" Type="http://schemas.openxmlformats.org/officeDocument/2006/relationships/ctrlProp" Target="../ctrlProps/ctrlProp1546.xml"/><Relationship Id="rId15" Type="http://schemas.openxmlformats.org/officeDocument/2006/relationships/ctrlProp" Target="../ctrlProps/ctrlProp1556.xml"/><Relationship Id="rId10" Type="http://schemas.openxmlformats.org/officeDocument/2006/relationships/ctrlProp" Target="../ctrlProps/ctrlProp1551.xml"/><Relationship Id="rId4" Type="http://schemas.openxmlformats.org/officeDocument/2006/relationships/ctrlProp" Target="../ctrlProps/ctrlProp1545.xml"/><Relationship Id="rId9" Type="http://schemas.openxmlformats.org/officeDocument/2006/relationships/ctrlProp" Target="../ctrlProps/ctrlProp1550.xml"/><Relationship Id="rId14" Type="http://schemas.openxmlformats.org/officeDocument/2006/relationships/ctrlProp" Target="../ctrlProps/ctrlProp1555.xml"/></Relationships>
</file>

<file path=xl/worksheets/_rels/sheet66.xml.rels><?xml version="1.0" encoding="UTF-8" standalone="yes"?>
<Relationships xmlns="http://schemas.openxmlformats.org/package/2006/relationships"><Relationship Id="rId8" Type="http://schemas.openxmlformats.org/officeDocument/2006/relationships/ctrlProp" Target="../ctrlProps/ctrlProp1561.xml"/><Relationship Id="rId13" Type="http://schemas.openxmlformats.org/officeDocument/2006/relationships/ctrlProp" Target="../ctrlProps/ctrlProp1566.xml"/><Relationship Id="rId18" Type="http://schemas.openxmlformats.org/officeDocument/2006/relationships/ctrlProp" Target="../ctrlProps/ctrlProp1571.xml"/><Relationship Id="rId3" Type="http://schemas.openxmlformats.org/officeDocument/2006/relationships/vmlDrawing" Target="../drawings/vmlDrawing65.vml"/><Relationship Id="rId21" Type="http://schemas.openxmlformats.org/officeDocument/2006/relationships/ctrlProp" Target="../ctrlProps/ctrlProp1574.xml"/><Relationship Id="rId7" Type="http://schemas.openxmlformats.org/officeDocument/2006/relationships/ctrlProp" Target="../ctrlProps/ctrlProp1560.xml"/><Relationship Id="rId12" Type="http://schemas.openxmlformats.org/officeDocument/2006/relationships/ctrlProp" Target="../ctrlProps/ctrlProp1565.xml"/><Relationship Id="rId17" Type="http://schemas.openxmlformats.org/officeDocument/2006/relationships/ctrlProp" Target="../ctrlProps/ctrlProp1570.xml"/><Relationship Id="rId2" Type="http://schemas.openxmlformats.org/officeDocument/2006/relationships/drawing" Target="../drawings/drawing65.xml"/><Relationship Id="rId16" Type="http://schemas.openxmlformats.org/officeDocument/2006/relationships/ctrlProp" Target="../ctrlProps/ctrlProp1569.xml"/><Relationship Id="rId20" Type="http://schemas.openxmlformats.org/officeDocument/2006/relationships/ctrlProp" Target="../ctrlProps/ctrlProp1573.xml"/><Relationship Id="rId1" Type="http://schemas.openxmlformats.org/officeDocument/2006/relationships/printerSettings" Target="../printerSettings/printerSettings29.bin"/><Relationship Id="rId6" Type="http://schemas.openxmlformats.org/officeDocument/2006/relationships/ctrlProp" Target="../ctrlProps/ctrlProp1559.xml"/><Relationship Id="rId11" Type="http://schemas.openxmlformats.org/officeDocument/2006/relationships/ctrlProp" Target="../ctrlProps/ctrlProp1564.xml"/><Relationship Id="rId5" Type="http://schemas.openxmlformats.org/officeDocument/2006/relationships/ctrlProp" Target="../ctrlProps/ctrlProp1558.xml"/><Relationship Id="rId15" Type="http://schemas.openxmlformats.org/officeDocument/2006/relationships/ctrlProp" Target="../ctrlProps/ctrlProp1568.xml"/><Relationship Id="rId10" Type="http://schemas.openxmlformats.org/officeDocument/2006/relationships/ctrlProp" Target="../ctrlProps/ctrlProp1563.xml"/><Relationship Id="rId19" Type="http://schemas.openxmlformats.org/officeDocument/2006/relationships/ctrlProp" Target="../ctrlProps/ctrlProp1572.xml"/><Relationship Id="rId4" Type="http://schemas.openxmlformats.org/officeDocument/2006/relationships/ctrlProp" Target="../ctrlProps/ctrlProp1557.xml"/><Relationship Id="rId9" Type="http://schemas.openxmlformats.org/officeDocument/2006/relationships/ctrlProp" Target="../ctrlProps/ctrlProp1562.xml"/><Relationship Id="rId14" Type="http://schemas.openxmlformats.org/officeDocument/2006/relationships/ctrlProp" Target="../ctrlProps/ctrlProp1567.xml"/><Relationship Id="rId22" Type="http://schemas.openxmlformats.org/officeDocument/2006/relationships/ctrlProp" Target="../ctrlProps/ctrlProp1575.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1580.xml"/><Relationship Id="rId13" Type="http://schemas.openxmlformats.org/officeDocument/2006/relationships/ctrlProp" Target="../ctrlProps/ctrlProp1585.xml"/><Relationship Id="rId18" Type="http://schemas.openxmlformats.org/officeDocument/2006/relationships/ctrlProp" Target="../ctrlProps/ctrlProp1590.xml"/><Relationship Id="rId3" Type="http://schemas.openxmlformats.org/officeDocument/2006/relationships/vmlDrawing" Target="../drawings/vmlDrawing66.vml"/><Relationship Id="rId21" Type="http://schemas.openxmlformats.org/officeDocument/2006/relationships/ctrlProp" Target="../ctrlProps/ctrlProp1593.xml"/><Relationship Id="rId7" Type="http://schemas.openxmlformats.org/officeDocument/2006/relationships/ctrlProp" Target="../ctrlProps/ctrlProp1579.xml"/><Relationship Id="rId12" Type="http://schemas.openxmlformats.org/officeDocument/2006/relationships/ctrlProp" Target="../ctrlProps/ctrlProp1584.xml"/><Relationship Id="rId17" Type="http://schemas.openxmlformats.org/officeDocument/2006/relationships/ctrlProp" Target="../ctrlProps/ctrlProp1589.xml"/><Relationship Id="rId2" Type="http://schemas.openxmlformats.org/officeDocument/2006/relationships/drawing" Target="../drawings/drawing66.xml"/><Relationship Id="rId16" Type="http://schemas.openxmlformats.org/officeDocument/2006/relationships/ctrlProp" Target="../ctrlProps/ctrlProp1588.xml"/><Relationship Id="rId20" Type="http://schemas.openxmlformats.org/officeDocument/2006/relationships/ctrlProp" Target="../ctrlProps/ctrlProp1592.xml"/><Relationship Id="rId1" Type="http://schemas.openxmlformats.org/officeDocument/2006/relationships/printerSettings" Target="../printerSettings/printerSettings30.bin"/><Relationship Id="rId6" Type="http://schemas.openxmlformats.org/officeDocument/2006/relationships/ctrlProp" Target="../ctrlProps/ctrlProp1578.xml"/><Relationship Id="rId11" Type="http://schemas.openxmlformats.org/officeDocument/2006/relationships/ctrlProp" Target="../ctrlProps/ctrlProp1583.xml"/><Relationship Id="rId24" Type="http://schemas.openxmlformats.org/officeDocument/2006/relationships/ctrlProp" Target="../ctrlProps/ctrlProp1596.xml"/><Relationship Id="rId5" Type="http://schemas.openxmlformats.org/officeDocument/2006/relationships/ctrlProp" Target="../ctrlProps/ctrlProp1577.xml"/><Relationship Id="rId15" Type="http://schemas.openxmlformats.org/officeDocument/2006/relationships/ctrlProp" Target="../ctrlProps/ctrlProp1587.xml"/><Relationship Id="rId23" Type="http://schemas.openxmlformats.org/officeDocument/2006/relationships/ctrlProp" Target="../ctrlProps/ctrlProp1595.xml"/><Relationship Id="rId10" Type="http://schemas.openxmlformats.org/officeDocument/2006/relationships/ctrlProp" Target="../ctrlProps/ctrlProp1582.xml"/><Relationship Id="rId19" Type="http://schemas.openxmlformats.org/officeDocument/2006/relationships/ctrlProp" Target="../ctrlProps/ctrlProp1591.xml"/><Relationship Id="rId4" Type="http://schemas.openxmlformats.org/officeDocument/2006/relationships/ctrlProp" Target="../ctrlProps/ctrlProp1576.xml"/><Relationship Id="rId9" Type="http://schemas.openxmlformats.org/officeDocument/2006/relationships/ctrlProp" Target="../ctrlProps/ctrlProp1581.xml"/><Relationship Id="rId14" Type="http://schemas.openxmlformats.org/officeDocument/2006/relationships/ctrlProp" Target="../ctrlProps/ctrlProp1586.xml"/><Relationship Id="rId22" Type="http://schemas.openxmlformats.org/officeDocument/2006/relationships/ctrlProp" Target="../ctrlProps/ctrlProp1594.xml"/></Relationships>
</file>

<file path=xl/worksheets/_rels/sheet68.xml.rels><?xml version="1.0" encoding="UTF-8" standalone="yes"?>
<Relationships xmlns="http://schemas.openxmlformats.org/package/2006/relationships"><Relationship Id="rId13" Type="http://schemas.openxmlformats.org/officeDocument/2006/relationships/ctrlProp" Target="../ctrlProps/ctrlProp1607.xml"/><Relationship Id="rId18" Type="http://schemas.openxmlformats.org/officeDocument/2006/relationships/ctrlProp" Target="../ctrlProps/ctrlProp1612.xml"/><Relationship Id="rId26" Type="http://schemas.openxmlformats.org/officeDocument/2006/relationships/ctrlProp" Target="../ctrlProps/ctrlProp1620.xml"/><Relationship Id="rId39" Type="http://schemas.openxmlformats.org/officeDocument/2006/relationships/ctrlProp" Target="../ctrlProps/ctrlProp1633.xml"/><Relationship Id="rId21" Type="http://schemas.openxmlformats.org/officeDocument/2006/relationships/ctrlProp" Target="../ctrlProps/ctrlProp1615.xml"/><Relationship Id="rId34" Type="http://schemas.openxmlformats.org/officeDocument/2006/relationships/ctrlProp" Target="../ctrlProps/ctrlProp1628.xml"/><Relationship Id="rId42" Type="http://schemas.openxmlformats.org/officeDocument/2006/relationships/ctrlProp" Target="../ctrlProps/ctrlProp1636.xml"/><Relationship Id="rId47" Type="http://schemas.openxmlformats.org/officeDocument/2006/relationships/ctrlProp" Target="../ctrlProps/ctrlProp1641.xml"/><Relationship Id="rId50" Type="http://schemas.openxmlformats.org/officeDocument/2006/relationships/ctrlProp" Target="../ctrlProps/ctrlProp1644.xml"/><Relationship Id="rId7" Type="http://schemas.openxmlformats.org/officeDocument/2006/relationships/ctrlProp" Target="../ctrlProps/ctrlProp1601.xml"/><Relationship Id="rId2" Type="http://schemas.openxmlformats.org/officeDocument/2006/relationships/vmlDrawing" Target="../drawings/vmlDrawing67.vml"/><Relationship Id="rId16" Type="http://schemas.openxmlformats.org/officeDocument/2006/relationships/ctrlProp" Target="../ctrlProps/ctrlProp1610.xml"/><Relationship Id="rId29" Type="http://schemas.openxmlformats.org/officeDocument/2006/relationships/ctrlProp" Target="../ctrlProps/ctrlProp1623.xml"/><Relationship Id="rId11" Type="http://schemas.openxmlformats.org/officeDocument/2006/relationships/ctrlProp" Target="../ctrlProps/ctrlProp1605.xml"/><Relationship Id="rId24" Type="http://schemas.openxmlformats.org/officeDocument/2006/relationships/ctrlProp" Target="../ctrlProps/ctrlProp1618.xml"/><Relationship Id="rId32" Type="http://schemas.openxmlformats.org/officeDocument/2006/relationships/ctrlProp" Target="../ctrlProps/ctrlProp1626.xml"/><Relationship Id="rId37" Type="http://schemas.openxmlformats.org/officeDocument/2006/relationships/ctrlProp" Target="../ctrlProps/ctrlProp1631.xml"/><Relationship Id="rId40" Type="http://schemas.openxmlformats.org/officeDocument/2006/relationships/ctrlProp" Target="../ctrlProps/ctrlProp1634.xml"/><Relationship Id="rId45" Type="http://schemas.openxmlformats.org/officeDocument/2006/relationships/ctrlProp" Target="../ctrlProps/ctrlProp1639.xml"/><Relationship Id="rId53" Type="http://schemas.openxmlformats.org/officeDocument/2006/relationships/ctrlProp" Target="../ctrlProps/ctrlProp1647.xml"/><Relationship Id="rId5" Type="http://schemas.openxmlformats.org/officeDocument/2006/relationships/ctrlProp" Target="../ctrlProps/ctrlProp1599.xml"/><Relationship Id="rId10" Type="http://schemas.openxmlformats.org/officeDocument/2006/relationships/ctrlProp" Target="../ctrlProps/ctrlProp1604.xml"/><Relationship Id="rId19" Type="http://schemas.openxmlformats.org/officeDocument/2006/relationships/ctrlProp" Target="../ctrlProps/ctrlProp1613.xml"/><Relationship Id="rId31" Type="http://schemas.openxmlformats.org/officeDocument/2006/relationships/ctrlProp" Target="../ctrlProps/ctrlProp1625.xml"/><Relationship Id="rId44" Type="http://schemas.openxmlformats.org/officeDocument/2006/relationships/ctrlProp" Target="../ctrlProps/ctrlProp1638.xml"/><Relationship Id="rId52" Type="http://schemas.openxmlformats.org/officeDocument/2006/relationships/ctrlProp" Target="../ctrlProps/ctrlProp1646.xml"/><Relationship Id="rId4" Type="http://schemas.openxmlformats.org/officeDocument/2006/relationships/ctrlProp" Target="../ctrlProps/ctrlProp1598.xml"/><Relationship Id="rId9" Type="http://schemas.openxmlformats.org/officeDocument/2006/relationships/ctrlProp" Target="../ctrlProps/ctrlProp1603.xml"/><Relationship Id="rId14" Type="http://schemas.openxmlformats.org/officeDocument/2006/relationships/ctrlProp" Target="../ctrlProps/ctrlProp1608.xml"/><Relationship Id="rId22" Type="http://schemas.openxmlformats.org/officeDocument/2006/relationships/ctrlProp" Target="../ctrlProps/ctrlProp1616.xml"/><Relationship Id="rId27" Type="http://schemas.openxmlformats.org/officeDocument/2006/relationships/ctrlProp" Target="../ctrlProps/ctrlProp1621.xml"/><Relationship Id="rId30" Type="http://schemas.openxmlformats.org/officeDocument/2006/relationships/ctrlProp" Target="../ctrlProps/ctrlProp1624.xml"/><Relationship Id="rId35" Type="http://schemas.openxmlformats.org/officeDocument/2006/relationships/ctrlProp" Target="../ctrlProps/ctrlProp1629.xml"/><Relationship Id="rId43" Type="http://schemas.openxmlformats.org/officeDocument/2006/relationships/ctrlProp" Target="../ctrlProps/ctrlProp1637.xml"/><Relationship Id="rId48" Type="http://schemas.openxmlformats.org/officeDocument/2006/relationships/ctrlProp" Target="../ctrlProps/ctrlProp1642.xml"/><Relationship Id="rId8" Type="http://schemas.openxmlformats.org/officeDocument/2006/relationships/ctrlProp" Target="../ctrlProps/ctrlProp1602.xml"/><Relationship Id="rId51" Type="http://schemas.openxmlformats.org/officeDocument/2006/relationships/ctrlProp" Target="../ctrlProps/ctrlProp1645.xml"/><Relationship Id="rId3" Type="http://schemas.openxmlformats.org/officeDocument/2006/relationships/ctrlProp" Target="../ctrlProps/ctrlProp1597.xml"/><Relationship Id="rId12" Type="http://schemas.openxmlformats.org/officeDocument/2006/relationships/ctrlProp" Target="../ctrlProps/ctrlProp1606.xml"/><Relationship Id="rId17" Type="http://schemas.openxmlformats.org/officeDocument/2006/relationships/ctrlProp" Target="../ctrlProps/ctrlProp1611.xml"/><Relationship Id="rId25" Type="http://schemas.openxmlformats.org/officeDocument/2006/relationships/ctrlProp" Target="../ctrlProps/ctrlProp1619.xml"/><Relationship Id="rId33" Type="http://schemas.openxmlformats.org/officeDocument/2006/relationships/ctrlProp" Target="../ctrlProps/ctrlProp1627.xml"/><Relationship Id="rId38" Type="http://schemas.openxmlformats.org/officeDocument/2006/relationships/ctrlProp" Target="../ctrlProps/ctrlProp1632.xml"/><Relationship Id="rId46" Type="http://schemas.openxmlformats.org/officeDocument/2006/relationships/ctrlProp" Target="../ctrlProps/ctrlProp1640.xml"/><Relationship Id="rId20" Type="http://schemas.openxmlformats.org/officeDocument/2006/relationships/ctrlProp" Target="../ctrlProps/ctrlProp1614.xml"/><Relationship Id="rId41" Type="http://schemas.openxmlformats.org/officeDocument/2006/relationships/ctrlProp" Target="../ctrlProps/ctrlProp1635.xml"/><Relationship Id="rId54" Type="http://schemas.openxmlformats.org/officeDocument/2006/relationships/ctrlProp" Target="../ctrlProps/ctrlProp1648.xml"/><Relationship Id="rId1" Type="http://schemas.openxmlformats.org/officeDocument/2006/relationships/drawing" Target="../drawings/drawing67.xml"/><Relationship Id="rId6" Type="http://schemas.openxmlformats.org/officeDocument/2006/relationships/ctrlProp" Target="../ctrlProps/ctrlProp1600.xml"/><Relationship Id="rId15" Type="http://schemas.openxmlformats.org/officeDocument/2006/relationships/ctrlProp" Target="../ctrlProps/ctrlProp1609.xml"/><Relationship Id="rId23" Type="http://schemas.openxmlformats.org/officeDocument/2006/relationships/ctrlProp" Target="../ctrlProps/ctrlProp1617.xml"/><Relationship Id="rId28" Type="http://schemas.openxmlformats.org/officeDocument/2006/relationships/ctrlProp" Target="../ctrlProps/ctrlProp1622.xml"/><Relationship Id="rId36" Type="http://schemas.openxmlformats.org/officeDocument/2006/relationships/ctrlProp" Target="../ctrlProps/ctrlProp1630.xml"/><Relationship Id="rId49" Type="http://schemas.openxmlformats.org/officeDocument/2006/relationships/ctrlProp" Target="../ctrlProps/ctrlProp1643.xml"/></Relationships>
</file>

<file path=xl/worksheets/_rels/sheet69.xml.rels><?xml version="1.0" encoding="UTF-8" standalone="yes"?>
<Relationships xmlns="http://schemas.openxmlformats.org/package/2006/relationships"><Relationship Id="rId13" Type="http://schemas.openxmlformats.org/officeDocument/2006/relationships/ctrlProp" Target="../ctrlProps/ctrlProp1659.xml"/><Relationship Id="rId18" Type="http://schemas.openxmlformats.org/officeDocument/2006/relationships/ctrlProp" Target="../ctrlProps/ctrlProp1664.xml"/><Relationship Id="rId26" Type="http://schemas.openxmlformats.org/officeDocument/2006/relationships/ctrlProp" Target="../ctrlProps/ctrlProp1672.xml"/><Relationship Id="rId39" Type="http://schemas.openxmlformats.org/officeDocument/2006/relationships/ctrlProp" Target="../ctrlProps/ctrlProp1685.xml"/><Relationship Id="rId21" Type="http://schemas.openxmlformats.org/officeDocument/2006/relationships/ctrlProp" Target="../ctrlProps/ctrlProp1667.xml"/><Relationship Id="rId34" Type="http://schemas.openxmlformats.org/officeDocument/2006/relationships/ctrlProp" Target="../ctrlProps/ctrlProp1680.xml"/><Relationship Id="rId42" Type="http://schemas.openxmlformats.org/officeDocument/2006/relationships/ctrlProp" Target="../ctrlProps/ctrlProp1688.xml"/><Relationship Id="rId47" Type="http://schemas.openxmlformats.org/officeDocument/2006/relationships/ctrlProp" Target="../ctrlProps/ctrlProp1693.xml"/><Relationship Id="rId50" Type="http://schemas.openxmlformats.org/officeDocument/2006/relationships/ctrlProp" Target="../ctrlProps/ctrlProp1696.xml"/><Relationship Id="rId55" Type="http://schemas.openxmlformats.org/officeDocument/2006/relationships/ctrlProp" Target="../ctrlProps/ctrlProp1701.xml"/><Relationship Id="rId7" Type="http://schemas.openxmlformats.org/officeDocument/2006/relationships/ctrlProp" Target="../ctrlProps/ctrlProp1653.xml"/><Relationship Id="rId2" Type="http://schemas.openxmlformats.org/officeDocument/2006/relationships/vmlDrawing" Target="../drawings/vmlDrawing68.vml"/><Relationship Id="rId16" Type="http://schemas.openxmlformats.org/officeDocument/2006/relationships/ctrlProp" Target="../ctrlProps/ctrlProp1662.xml"/><Relationship Id="rId29" Type="http://schemas.openxmlformats.org/officeDocument/2006/relationships/ctrlProp" Target="../ctrlProps/ctrlProp1675.xml"/><Relationship Id="rId11" Type="http://schemas.openxmlformats.org/officeDocument/2006/relationships/ctrlProp" Target="../ctrlProps/ctrlProp1657.xml"/><Relationship Id="rId24" Type="http://schemas.openxmlformats.org/officeDocument/2006/relationships/ctrlProp" Target="../ctrlProps/ctrlProp1670.xml"/><Relationship Id="rId32" Type="http://schemas.openxmlformats.org/officeDocument/2006/relationships/ctrlProp" Target="../ctrlProps/ctrlProp1678.xml"/><Relationship Id="rId37" Type="http://schemas.openxmlformats.org/officeDocument/2006/relationships/ctrlProp" Target="../ctrlProps/ctrlProp1683.xml"/><Relationship Id="rId40" Type="http://schemas.openxmlformats.org/officeDocument/2006/relationships/ctrlProp" Target="../ctrlProps/ctrlProp1686.xml"/><Relationship Id="rId45" Type="http://schemas.openxmlformats.org/officeDocument/2006/relationships/ctrlProp" Target="../ctrlProps/ctrlProp1691.xml"/><Relationship Id="rId53" Type="http://schemas.openxmlformats.org/officeDocument/2006/relationships/ctrlProp" Target="../ctrlProps/ctrlProp1699.xml"/><Relationship Id="rId58" Type="http://schemas.openxmlformats.org/officeDocument/2006/relationships/ctrlProp" Target="../ctrlProps/ctrlProp1704.xml"/><Relationship Id="rId5" Type="http://schemas.openxmlformats.org/officeDocument/2006/relationships/ctrlProp" Target="../ctrlProps/ctrlProp1651.xml"/><Relationship Id="rId61" Type="http://schemas.openxmlformats.org/officeDocument/2006/relationships/ctrlProp" Target="../ctrlProps/ctrlProp1707.xml"/><Relationship Id="rId19" Type="http://schemas.openxmlformats.org/officeDocument/2006/relationships/ctrlProp" Target="../ctrlProps/ctrlProp1665.xml"/><Relationship Id="rId14" Type="http://schemas.openxmlformats.org/officeDocument/2006/relationships/ctrlProp" Target="../ctrlProps/ctrlProp1660.xml"/><Relationship Id="rId22" Type="http://schemas.openxmlformats.org/officeDocument/2006/relationships/ctrlProp" Target="../ctrlProps/ctrlProp1668.xml"/><Relationship Id="rId27" Type="http://schemas.openxmlformats.org/officeDocument/2006/relationships/ctrlProp" Target="../ctrlProps/ctrlProp1673.xml"/><Relationship Id="rId30" Type="http://schemas.openxmlformats.org/officeDocument/2006/relationships/ctrlProp" Target="../ctrlProps/ctrlProp1676.xml"/><Relationship Id="rId35" Type="http://schemas.openxmlformats.org/officeDocument/2006/relationships/ctrlProp" Target="../ctrlProps/ctrlProp1681.xml"/><Relationship Id="rId43" Type="http://schemas.openxmlformats.org/officeDocument/2006/relationships/ctrlProp" Target="../ctrlProps/ctrlProp1689.xml"/><Relationship Id="rId48" Type="http://schemas.openxmlformats.org/officeDocument/2006/relationships/ctrlProp" Target="../ctrlProps/ctrlProp1694.xml"/><Relationship Id="rId56" Type="http://schemas.openxmlformats.org/officeDocument/2006/relationships/ctrlProp" Target="../ctrlProps/ctrlProp1702.xml"/><Relationship Id="rId8" Type="http://schemas.openxmlformats.org/officeDocument/2006/relationships/ctrlProp" Target="../ctrlProps/ctrlProp1654.xml"/><Relationship Id="rId51" Type="http://schemas.openxmlformats.org/officeDocument/2006/relationships/ctrlProp" Target="../ctrlProps/ctrlProp1697.xml"/><Relationship Id="rId3" Type="http://schemas.openxmlformats.org/officeDocument/2006/relationships/ctrlProp" Target="../ctrlProps/ctrlProp1649.xml"/><Relationship Id="rId12" Type="http://schemas.openxmlformats.org/officeDocument/2006/relationships/ctrlProp" Target="../ctrlProps/ctrlProp1658.xml"/><Relationship Id="rId17" Type="http://schemas.openxmlformats.org/officeDocument/2006/relationships/ctrlProp" Target="../ctrlProps/ctrlProp1663.xml"/><Relationship Id="rId25" Type="http://schemas.openxmlformats.org/officeDocument/2006/relationships/ctrlProp" Target="../ctrlProps/ctrlProp1671.xml"/><Relationship Id="rId33" Type="http://schemas.openxmlformats.org/officeDocument/2006/relationships/ctrlProp" Target="../ctrlProps/ctrlProp1679.xml"/><Relationship Id="rId38" Type="http://schemas.openxmlformats.org/officeDocument/2006/relationships/ctrlProp" Target="../ctrlProps/ctrlProp1684.xml"/><Relationship Id="rId46" Type="http://schemas.openxmlformats.org/officeDocument/2006/relationships/ctrlProp" Target="../ctrlProps/ctrlProp1692.xml"/><Relationship Id="rId59" Type="http://schemas.openxmlformats.org/officeDocument/2006/relationships/ctrlProp" Target="../ctrlProps/ctrlProp1705.xml"/><Relationship Id="rId20" Type="http://schemas.openxmlformats.org/officeDocument/2006/relationships/ctrlProp" Target="../ctrlProps/ctrlProp1666.xml"/><Relationship Id="rId41" Type="http://schemas.openxmlformats.org/officeDocument/2006/relationships/ctrlProp" Target="../ctrlProps/ctrlProp1687.xml"/><Relationship Id="rId54" Type="http://schemas.openxmlformats.org/officeDocument/2006/relationships/ctrlProp" Target="../ctrlProps/ctrlProp1700.xml"/><Relationship Id="rId1" Type="http://schemas.openxmlformats.org/officeDocument/2006/relationships/drawing" Target="../drawings/drawing68.xml"/><Relationship Id="rId6" Type="http://schemas.openxmlformats.org/officeDocument/2006/relationships/ctrlProp" Target="../ctrlProps/ctrlProp1652.xml"/><Relationship Id="rId15" Type="http://schemas.openxmlformats.org/officeDocument/2006/relationships/ctrlProp" Target="../ctrlProps/ctrlProp1661.xml"/><Relationship Id="rId23" Type="http://schemas.openxmlformats.org/officeDocument/2006/relationships/ctrlProp" Target="../ctrlProps/ctrlProp1669.xml"/><Relationship Id="rId28" Type="http://schemas.openxmlformats.org/officeDocument/2006/relationships/ctrlProp" Target="../ctrlProps/ctrlProp1674.xml"/><Relationship Id="rId36" Type="http://schemas.openxmlformats.org/officeDocument/2006/relationships/ctrlProp" Target="../ctrlProps/ctrlProp1682.xml"/><Relationship Id="rId49" Type="http://schemas.openxmlformats.org/officeDocument/2006/relationships/ctrlProp" Target="../ctrlProps/ctrlProp1695.xml"/><Relationship Id="rId57" Type="http://schemas.openxmlformats.org/officeDocument/2006/relationships/ctrlProp" Target="../ctrlProps/ctrlProp1703.xml"/><Relationship Id="rId10" Type="http://schemas.openxmlformats.org/officeDocument/2006/relationships/ctrlProp" Target="../ctrlProps/ctrlProp1656.xml"/><Relationship Id="rId31" Type="http://schemas.openxmlformats.org/officeDocument/2006/relationships/ctrlProp" Target="../ctrlProps/ctrlProp1677.xml"/><Relationship Id="rId44" Type="http://schemas.openxmlformats.org/officeDocument/2006/relationships/ctrlProp" Target="../ctrlProps/ctrlProp1690.xml"/><Relationship Id="rId52" Type="http://schemas.openxmlformats.org/officeDocument/2006/relationships/ctrlProp" Target="../ctrlProps/ctrlProp1698.xml"/><Relationship Id="rId60" Type="http://schemas.openxmlformats.org/officeDocument/2006/relationships/ctrlProp" Target="../ctrlProps/ctrlProp1706.xml"/><Relationship Id="rId4" Type="http://schemas.openxmlformats.org/officeDocument/2006/relationships/ctrlProp" Target="../ctrlProps/ctrlProp1650.xml"/><Relationship Id="rId9" Type="http://schemas.openxmlformats.org/officeDocument/2006/relationships/ctrlProp" Target="../ctrlProps/ctrlProp1655.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79.xml"/><Relationship Id="rId18" Type="http://schemas.openxmlformats.org/officeDocument/2006/relationships/ctrlProp" Target="../ctrlProps/ctrlProp184.xml"/><Relationship Id="rId26" Type="http://schemas.openxmlformats.org/officeDocument/2006/relationships/ctrlProp" Target="../ctrlProps/ctrlProp192.xml"/><Relationship Id="rId39" Type="http://schemas.openxmlformats.org/officeDocument/2006/relationships/ctrlProp" Target="../ctrlProps/ctrlProp205.xml"/><Relationship Id="rId21" Type="http://schemas.openxmlformats.org/officeDocument/2006/relationships/ctrlProp" Target="../ctrlProps/ctrlProp187.xml"/><Relationship Id="rId34" Type="http://schemas.openxmlformats.org/officeDocument/2006/relationships/ctrlProp" Target="../ctrlProps/ctrlProp200.xml"/><Relationship Id="rId42" Type="http://schemas.openxmlformats.org/officeDocument/2006/relationships/ctrlProp" Target="../ctrlProps/ctrlProp208.xml"/><Relationship Id="rId47" Type="http://schemas.openxmlformats.org/officeDocument/2006/relationships/ctrlProp" Target="../ctrlProps/ctrlProp213.xml"/><Relationship Id="rId50" Type="http://schemas.openxmlformats.org/officeDocument/2006/relationships/ctrlProp" Target="../ctrlProps/ctrlProp216.xml"/><Relationship Id="rId55" Type="http://schemas.openxmlformats.org/officeDocument/2006/relationships/ctrlProp" Target="../ctrlProps/ctrlProp221.xml"/><Relationship Id="rId7" Type="http://schemas.openxmlformats.org/officeDocument/2006/relationships/ctrlProp" Target="../ctrlProps/ctrlProp173.xml"/><Relationship Id="rId2" Type="http://schemas.openxmlformats.org/officeDocument/2006/relationships/vmlDrawing" Target="../drawings/vmlDrawing6.vml"/><Relationship Id="rId16" Type="http://schemas.openxmlformats.org/officeDocument/2006/relationships/ctrlProp" Target="../ctrlProps/ctrlProp182.xml"/><Relationship Id="rId29" Type="http://schemas.openxmlformats.org/officeDocument/2006/relationships/ctrlProp" Target="../ctrlProps/ctrlProp195.xml"/><Relationship Id="rId11" Type="http://schemas.openxmlformats.org/officeDocument/2006/relationships/ctrlProp" Target="../ctrlProps/ctrlProp177.xml"/><Relationship Id="rId24" Type="http://schemas.openxmlformats.org/officeDocument/2006/relationships/ctrlProp" Target="../ctrlProps/ctrlProp190.xml"/><Relationship Id="rId32" Type="http://schemas.openxmlformats.org/officeDocument/2006/relationships/ctrlProp" Target="../ctrlProps/ctrlProp198.xml"/><Relationship Id="rId37" Type="http://schemas.openxmlformats.org/officeDocument/2006/relationships/ctrlProp" Target="../ctrlProps/ctrlProp203.xml"/><Relationship Id="rId40" Type="http://schemas.openxmlformats.org/officeDocument/2006/relationships/ctrlProp" Target="../ctrlProps/ctrlProp206.xml"/><Relationship Id="rId45" Type="http://schemas.openxmlformats.org/officeDocument/2006/relationships/ctrlProp" Target="../ctrlProps/ctrlProp211.xml"/><Relationship Id="rId53" Type="http://schemas.openxmlformats.org/officeDocument/2006/relationships/ctrlProp" Target="../ctrlProps/ctrlProp219.xml"/><Relationship Id="rId58" Type="http://schemas.openxmlformats.org/officeDocument/2006/relationships/ctrlProp" Target="../ctrlProps/ctrlProp224.xml"/><Relationship Id="rId5" Type="http://schemas.openxmlformats.org/officeDocument/2006/relationships/ctrlProp" Target="../ctrlProps/ctrlProp171.xml"/><Relationship Id="rId61" Type="http://schemas.openxmlformats.org/officeDocument/2006/relationships/ctrlProp" Target="../ctrlProps/ctrlProp227.xml"/><Relationship Id="rId19" Type="http://schemas.openxmlformats.org/officeDocument/2006/relationships/ctrlProp" Target="../ctrlProps/ctrlProp185.xml"/><Relationship Id="rId14" Type="http://schemas.openxmlformats.org/officeDocument/2006/relationships/ctrlProp" Target="../ctrlProps/ctrlProp180.xml"/><Relationship Id="rId22" Type="http://schemas.openxmlformats.org/officeDocument/2006/relationships/ctrlProp" Target="../ctrlProps/ctrlProp188.xml"/><Relationship Id="rId27" Type="http://schemas.openxmlformats.org/officeDocument/2006/relationships/ctrlProp" Target="../ctrlProps/ctrlProp193.xml"/><Relationship Id="rId30" Type="http://schemas.openxmlformats.org/officeDocument/2006/relationships/ctrlProp" Target="../ctrlProps/ctrlProp196.xml"/><Relationship Id="rId35" Type="http://schemas.openxmlformats.org/officeDocument/2006/relationships/ctrlProp" Target="../ctrlProps/ctrlProp201.xml"/><Relationship Id="rId43" Type="http://schemas.openxmlformats.org/officeDocument/2006/relationships/ctrlProp" Target="../ctrlProps/ctrlProp209.xml"/><Relationship Id="rId48" Type="http://schemas.openxmlformats.org/officeDocument/2006/relationships/ctrlProp" Target="../ctrlProps/ctrlProp214.xml"/><Relationship Id="rId56" Type="http://schemas.openxmlformats.org/officeDocument/2006/relationships/ctrlProp" Target="../ctrlProps/ctrlProp222.xml"/><Relationship Id="rId8" Type="http://schemas.openxmlformats.org/officeDocument/2006/relationships/ctrlProp" Target="../ctrlProps/ctrlProp174.xml"/><Relationship Id="rId51" Type="http://schemas.openxmlformats.org/officeDocument/2006/relationships/ctrlProp" Target="../ctrlProps/ctrlProp217.xml"/><Relationship Id="rId3" Type="http://schemas.openxmlformats.org/officeDocument/2006/relationships/ctrlProp" Target="../ctrlProps/ctrlProp169.xml"/><Relationship Id="rId12" Type="http://schemas.openxmlformats.org/officeDocument/2006/relationships/ctrlProp" Target="../ctrlProps/ctrlProp178.xml"/><Relationship Id="rId17" Type="http://schemas.openxmlformats.org/officeDocument/2006/relationships/ctrlProp" Target="../ctrlProps/ctrlProp183.xml"/><Relationship Id="rId25" Type="http://schemas.openxmlformats.org/officeDocument/2006/relationships/ctrlProp" Target="../ctrlProps/ctrlProp191.xml"/><Relationship Id="rId33" Type="http://schemas.openxmlformats.org/officeDocument/2006/relationships/ctrlProp" Target="../ctrlProps/ctrlProp199.xml"/><Relationship Id="rId38" Type="http://schemas.openxmlformats.org/officeDocument/2006/relationships/ctrlProp" Target="../ctrlProps/ctrlProp204.xml"/><Relationship Id="rId46" Type="http://schemas.openxmlformats.org/officeDocument/2006/relationships/ctrlProp" Target="../ctrlProps/ctrlProp212.xml"/><Relationship Id="rId59" Type="http://schemas.openxmlformats.org/officeDocument/2006/relationships/ctrlProp" Target="../ctrlProps/ctrlProp225.xml"/><Relationship Id="rId20" Type="http://schemas.openxmlformats.org/officeDocument/2006/relationships/ctrlProp" Target="../ctrlProps/ctrlProp186.xml"/><Relationship Id="rId41" Type="http://schemas.openxmlformats.org/officeDocument/2006/relationships/ctrlProp" Target="../ctrlProps/ctrlProp207.xml"/><Relationship Id="rId54" Type="http://schemas.openxmlformats.org/officeDocument/2006/relationships/ctrlProp" Target="../ctrlProps/ctrlProp220.xml"/><Relationship Id="rId62" Type="http://schemas.openxmlformats.org/officeDocument/2006/relationships/ctrlProp" Target="../ctrlProps/ctrlProp228.xml"/><Relationship Id="rId1" Type="http://schemas.openxmlformats.org/officeDocument/2006/relationships/drawing" Target="../drawings/drawing6.xml"/><Relationship Id="rId6" Type="http://schemas.openxmlformats.org/officeDocument/2006/relationships/ctrlProp" Target="../ctrlProps/ctrlProp172.xml"/><Relationship Id="rId15" Type="http://schemas.openxmlformats.org/officeDocument/2006/relationships/ctrlProp" Target="../ctrlProps/ctrlProp181.xml"/><Relationship Id="rId23" Type="http://schemas.openxmlformats.org/officeDocument/2006/relationships/ctrlProp" Target="../ctrlProps/ctrlProp189.xml"/><Relationship Id="rId28" Type="http://schemas.openxmlformats.org/officeDocument/2006/relationships/ctrlProp" Target="../ctrlProps/ctrlProp194.xml"/><Relationship Id="rId36" Type="http://schemas.openxmlformats.org/officeDocument/2006/relationships/ctrlProp" Target="../ctrlProps/ctrlProp202.xml"/><Relationship Id="rId49" Type="http://schemas.openxmlformats.org/officeDocument/2006/relationships/ctrlProp" Target="../ctrlProps/ctrlProp215.xml"/><Relationship Id="rId57" Type="http://schemas.openxmlformats.org/officeDocument/2006/relationships/ctrlProp" Target="../ctrlProps/ctrlProp223.xml"/><Relationship Id="rId10" Type="http://schemas.openxmlformats.org/officeDocument/2006/relationships/ctrlProp" Target="../ctrlProps/ctrlProp176.xml"/><Relationship Id="rId31" Type="http://schemas.openxmlformats.org/officeDocument/2006/relationships/ctrlProp" Target="../ctrlProps/ctrlProp197.xml"/><Relationship Id="rId44" Type="http://schemas.openxmlformats.org/officeDocument/2006/relationships/ctrlProp" Target="../ctrlProps/ctrlProp210.xml"/><Relationship Id="rId52" Type="http://schemas.openxmlformats.org/officeDocument/2006/relationships/ctrlProp" Target="../ctrlProps/ctrlProp218.xml"/><Relationship Id="rId60" Type="http://schemas.openxmlformats.org/officeDocument/2006/relationships/ctrlProp" Target="../ctrlProps/ctrlProp226.xml"/><Relationship Id="rId4" Type="http://schemas.openxmlformats.org/officeDocument/2006/relationships/ctrlProp" Target="../ctrlProps/ctrlProp170.xml"/><Relationship Id="rId9" Type="http://schemas.openxmlformats.org/officeDocument/2006/relationships/ctrlProp" Target="../ctrlProps/ctrlProp175.xml"/></Relationships>
</file>

<file path=xl/worksheets/_rels/sheet70.xml.rels><?xml version="1.0" encoding="UTF-8" standalone="yes"?>
<Relationships xmlns="http://schemas.openxmlformats.org/package/2006/relationships"><Relationship Id="rId13" Type="http://schemas.openxmlformats.org/officeDocument/2006/relationships/ctrlProp" Target="../ctrlProps/ctrlProp1718.xml"/><Relationship Id="rId18" Type="http://schemas.openxmlformats.org/officeDocument/2006/relationships/ctrlProp" Target="../ctrlProps/ctrlProp1723.xml"/><Relationship Id="rId26" Type="http://schemas.openxmlformats.org/officeDocument/2006/relationships/ctrlProp" Target="../ctrlProps/ctrlProp1731.xml"/><Relationship Id="rId39" Type="http://schemas.openxmlformats.org/officeDocument/2006/relationships/ctrlProp" Target="../ctrlProps/ctrlProp1744.xml"/><Relationship Id="rId21" Type="http://schemas.openxmlformats.org/officeDocument/2006/relationships/ctrlProp" Target="../ctrlProps/ctrlProp1726.xml"/><Relationship Id="rId34" Type="http://schemas.openxmlformats.org/officeDocument/2006/relationships/ctrlProp" Target="../ctrlProps/ctrlProp1739.xml"/><Relationship Id="rId42" Type="http://schemas.openxmlformats.org/officeDocument/2006/relationships/ctrlProp" Target="../ctrlProps/ctrlProp1747.xml"/><Relationship Id="rId47" Type="http://schemas.openxmlformats.org/officeDocument/2006/relationships/ctrlProp" Target="../ctrlProps/ctrlProp1752.xml"/><Relationship Id="rId50" Type="http://schemas.openxmlformats.org/officeDocument/2006/relationships/ctrlProp" Target="../ctrlProps/ctrlProp1755.xml"/><Relationship Id="rId55" Type="http://schemas.openxmlformats.org/officeDocument/2006/relationships/ctrlProp" Target="../ctrlProps/ctrlProp1760.xml"/><Relationship Id="rId7" Type="http://schemas.openxmlformats.org/officeDocument/2006/relationships/ctrlProp" Target="../ctrlProps/ctrlProp1712.xml"/><Relationship Id="rId2" Type="http://schemas.openxmlformats.org/officeDocument/2006/relationships/vmlDrawing" Target="../drawings/vmlDrawing69.vml"/><Relationship Id="rId16" Type="http://schemas.openxmlformats.org/officeDocument/2006/relationships/ctrlProp" Target="../ctrlProps/ctrlProp1721.xml"/><Relationship Id="rId29" Type="http://schemas.openxmlformats.org/officeDocument/2006/relationships/ctrlProp" Target="../ctrlProps/ctrlProp1734.xml"/><Relationship Id="rId11" Type="http://schemas.openxmlformats.org/officeDocument/2006/relationships/ctrlProp" Target="../ctrlProps/ctrlProp1716.xml"/><Relationship Id="rId24" Type="http://schemas.openxmlformats.org/officeDocument/2006/relationships/ctrlProp" Target="../ctrlProps/ctrlProp1729.xml"/><Relationship Id="rId32" Type="http://schemas.openxmlformats.org/officeDocument/2006/relationships/ctrlProp" Target="../ctrlProps/ctrlProp1737.xml"/><Relationship Id="rId37" Type="http://schemas.openxmlformats.org/officeDocument/2006/relationships/ctrlProp" Target="../ctrlProps/ctrlProp1742.xml"/><Relationship Id="rId40" Type="http://schemas.openxmlformats.org/officeDocument/2006/relationships/ctrlProp" Target="../ctrlProps/ctrlProp1745.xml"/><Relationship Id="rId45" Type="http://schemas.openxmlformats.org/officeDocument/2006/relationships/ctrlProp" Target="../ctrlProps/ctrlProp1750.xml"/><Relationship Id="rId53" Type="http://schemas.openxmlformats.org/officeDocument/2006/relationships/ctrlProp" Target="../ctrlProps/ctrlProp1758.xml"/><Relationship Id="rId58" Type="http://schemas.openxmlformats.org/officeDocument/2006/relationships/ctrlProp" Target="../ctrlProps/ctrlProp1763.xml"/><Relationship Id="rId5" Type="http://schemas.openxmlformats.org/officeDocument/2006/relationships/ctrlProp" Target="../ctrlProps/ctrlProp1710.xml"/><Relationship Id="rId19" Type="http://schemas.openxmlformats.org/officeDocument/2006/relationships/ctrlProp" Target="../ctrlProps/ctrlProp1724.xml"/><Relationship Id="rId4" Type="http://schemas.openxmlformats.org/officeDocument/2006/relationships/ctrlProp" Target="../ctrlProps/ctrlProp1709.xml"/><Relationship Id="rId9" Type="http://schemas.openxmlformats.org/officeDocument/2006/relationships/ctrlProp" Target="../ctrlProps/ctrlProp1714.xml"/><Relationship Id="rId14" Type="http://schemas.openxmlformats.org/officeDocument/2006/relationships/ctrlProp" Target="../ctrlProps/ctrlProp1719.xml"/><Relationship Id="rId22" Type="http://schemas.openxmlformats.org/officeDocument/2006/relationships/ctrlProp" Target="../ctrlProps/ctrlProp1727.xml"/><Relationship Id="rId27" Type="http://schemas.openxmlformats.org/officeDocument/2006/relationships/ctrlProp" Target="../ctrlProps/ctrlProp1732.xml"/><Relationship Id="rId30" Type="http://schemas.openxmlformats.org/officeDocument/2006/relationships/ctrlProp" Target="../ctrlProps/ctrlProp1735.xml"/><Relationship Id="rId35" Type="http://schemas.openxmlformats.org/officeDocument/2006/relationships/ctrlProp" Target="../ctrlProps/ctrlProp1740.xml"/><Relationship Id="rId43" Type="http://schemas.openxmlformats.org/officeDocument/2006/relationships/ctrlProp" Target="../ctrlProps/ctrlProp1748.xml"/><Relationship Id="rId48" Type="http://schemas.openxmlformats.org/officeDocument/2006/relationships/ctrlProp" Target="../ctrlProps/ctrlProp1753.xml"/><Relationship Id="rId56" Type="http://schemas.openxmlformats.org/officeDocument/2006/relationships/ctrlProp" Target="../ctrlProps/ctrlProp1761.xml"/><Relationship Id="rId8" Type="http://schemas.openxmlformats.org/officeDocument/2006/relationships/ctrlProp" Target="../ctrlProps/ctrlProp1713.xml"/><Relationship Id="rId51" Type="http://schemas.openxmlformats.org/officeDocument/2006/relationships/ctrlProp" Target="../ctrlProps/ctrlProp1756.xml"/><Relationship Id="rId3" Type="http://schemas.openxmlformats.org/officeDocument/2006/relationships/ctrlProp" Target="../ctrlProps/ctrlProp1708.xml"/><Relationship Id="rId12" Type="http://schemas.openxmlformats.org/officeDocument/2006/relationships/ctrlProp" Target="../ctrlProps/ctrlProp1717.xml"/><Relationship Id="rId17" Type="http://schemas.openxmlformats.org/officeDocument/2006/relationships/ctrlProp" Target="../ctrlProps/ctrlProp1722.xml"/><Relationship Id="rId25" Type="http://schemas.openxmlformats.org/officeDocument/2006/relationships/ctrlProp" Target="../ctrlProps/ctrlProp1730.xml"/><Relationship Id="rId33" Type="http://schemas.openxmlformats.org/officeDocument/2006/relationships/ctrlProp" Target="../ctrlProps/ctrlProp1738.xml"/><Relationship Id="rId38" Type="http://schemas.openxmlformats.org/officeDocument/2006/relationships/ctrlProp" Target="../ctrlProps/ctrlProp1743.xml"/><Relationship Id="rId46" Type="http://schemas.openxmlformats.org/officeDocument/2006/relationships/ctrlProp" Target="../ctrlProps/ctrlProp1751.xml"/><Relationship Id="rId59" Type="http://schemas.openxmlformats.org/officeDocument/2006/relationships/ctrlProp" Target="../ctrlProps/ctrlProp1764.xml"/><Relationship Id="rId20" Type="http://schemas.openxmlformats.org/officeDocument/2006/relationships/ctrlProp" Target="../ctrlProps/ctrlProp1725.xml"/><Relationship Id="rId41" Type="http://schemas.openxmlformats.org/officeDocument/2006/relationships/ctrlProp" Target="../ctrlProps/ctrlProp1746.xml"/><Relationship Id="rId54" Type="http://schemas.openxmlformats.org/officeDocument/2006/relationships/ctrlProp" Target="../ctrlProps/ctrlProp1759.xml"/><Relationship Id="rId1" Type="http://schemas.openxmlformats.org/officeDocument/2006/relationships/drawing" Target="../drawings/drawing69.xml"/><Relationship Id="rId6" Type="http://schemas.openxmlformats.org/officeDocument/2006/relationships/ctrlProp" Target="../ctrlProps/ctrlProp1711.xml"/><Relationship Id="rId15" Type="http://schemas.openxmlformats.org/officeDocument/2006/relationships/ctrlProp" Target="../ctrlProps/ctrlProp1720.xml"/><Relationship Id="rId23" Type="http://schemas.openxmlformats.org/officeDocument/2006/relationships/ctrlProp" Target="../ctrlProps/ctrlProp1728.xml"/><Relationship Id="rId28" Type="http://schemas.openxmlformats.org/officeDocument/2006/relationships/ctrlProp" Target="../ctrlProps/ctrlProp1733.xml"/><Relationship Id="rId36" Type="http://schemas.openxmlformats.org/officeDocument/2006/relationships/ctrlProp" Target="../ctrlProps/ctrlProp1741.xml"/><Relationship Id="rId49" Type="http://schemas.openxmlformats.org/officeDocument/2006/relationships/ctrlProp" Target="../ctrlProps/ctrlProp1754.xml"/><Relationship Id="rId57" Type="http://schemas.openxmlformats.org/officeDocument/2006/relationships/ctrlProp" Target="../ctrlProps/ctrlProp1762.xml"/><Relationship Id="rId10" Type="http://schemas.openxmlformats.org/officeDocument/2006/relationships/ctrlProp" Target="../ctrlProps/ctrlProp1715.xml"/><Relationship Id="rId31" Type="http://schemas.openxmlformats.org/officeDocument/2006/relationships/ctrlProp" Target="../ctrlProps/ctrlProp1736.xml"/><Relationship Id="rId44" Type="http://schemas.openxmlformats.org/officeDocument/2006/relationships/ctrlProp" Target="../ctrlProps/ctrlProp1749.xml"/><Relationship Id="rId52" Type="http://schemas.openxmlformats.org/officeDocument/2006/relationships/ctrlProp" Target="../ctrlProps/ctrlProp1757.xml"/><Relationship Id="rId60" Type="http://schemas.openxmlformats.org/officeDocument/2006/relationships/ctrlProp" Target="../ctrlProps/ctrlProp1765.xml"/></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1789.xml"/><Relationship Id="rId21" Type="http://schemas.openxmlformats.org/officeDocument/2006/relationships/ctrlProp" Target="../ctrlProps/ctrlProp1784.xml"/><Relationship Id="rId42" Type="http://schemas.openxmlformats.org/officeDocument/2006/relationships/ctrlProp" Target="../ctrlProps/ctrlProp1805.xml"/><Relationship Id="rId47" Type="http://schemas.openxmlformats.org/officeDocument/2006/relationships/ctrlProp" Target="../ctrlProps/ctrlProp1810.xml"/><Relationship Id="rId63" Type="http://schemas.openxmlformats.org/officeDocument/2006/relationships/ctrlProp" Target="../ctrlProps/ctrlProp1826.xml"/><Relationship Id="rId68" Type="http://schemas.openxmlformats.org/officeDocument/2006/relationships/ctrlProp" Target="../ctrlProps/ctrlProp1831.xml"/><Relationship Id="rId2" Type="http://schemas.openxmlformats.org/officeDocument/2006/relationships/vmlDrawing" Target="../drawings/vmlDrawing70.vml"/><Relationship Id="rId16" Type="http://schemas.openxmlformats.org/officeDocument/2006/relationships/ctrlProp" Target="../ctrlProps/ctrlProp1779.xml"/><Relationship Id="rId29" Type="http://schemas.openxmlformats.org/officeDocument/2006/relationships/ctrlProp" Target="../ctrlProps/ctrlProp1792.xml"/><Relationship Id="rId11" Type="http://schemas.openxmlformats.org/officeDocument/2006/relationships/ctrlProp" Target="../ctrlProps/ctrlProp1774.xml"/><Relationship Id="rId24" Type="http://schemas.openxmlformats.org/officeDocument/2006/relationships/ctrlProp" Target="../ctrlProps/ctrlProp1787.xml"/><Relationship Id="rId32" Type="http://schemas.openxmlformats.org/officeDocument/2006/relationships/ctrlProp" Target="../ctrlProps/ctrlProp1795.xml"/><Relationship Id="rId37" Type="http://schemas.openxmlformats.org/officeDocument/2006/relationships/ctrlProp" Target="../ctrlProps/ctrlProp1800.xml"/><Relationship Id="rId40" Type="http://schemas.openxmlformats.org/officeDocument/2006/relationships/ctrlProp" Target="../ctrlProps/ctrlProp1803.xml"/><Relationship Id="rId45" Type="http://schemas.openxmlformats.org/officeDocument/2006/relationships/ctrlProp" Target="../ctrlProps/ctrlProp1808.xml"/><Relationship Id="rId53" Type="http://schemas.openxmlformats.org/officeDocument/2006/relationships/ctrlProp" Target="../ctrlProps/ctrlProp1816.xml"/><Relationship Id="rId58" Type="http://schemas.openxmlformats.org/officeDocument/2006/relationships/ctrlProp" Target="../ctrlProps/ctrlProp1821.xml"/><Relationship Id="rId66" Type="http://schemas.openxmlformats.org/officeDocument/2006/relationships/ctrlProp" Target="../ctrlProps/ctrlProp1829.xml"/><Relationship Id="rId74" Type="http://schemas.openxmlformats.org/officeDocument/2006/relationships/ctrlProp" Target="../ctrlProps/ctrlProp1837.xml"/><Relationship Id="rId5" Type="http://schemas.openxmlformats.org/officeDocument/2006/relationships/ctrlProp" Target="../ctrlProps/ctrlProp1768.xml"/><Relationship Id="rId61" Type="http://schemas.openxmlformats.org/officeDocument/2006/relationships/ctrlProp" Target="../ctrlProps/ctrlProp1824.xml"/><Relationship Id="rId19" Type="http://schemas.openxmlformats.org/officeDocument/2006/relationships/ctrlProp" Target="../ctrlProps/ctrlProp1782.xml"/><Relationship Id="rId14" Type="http://schemas.openxmlformats.org/officeDocument/2006/relationships/ctrlProp" Target="../ctrlProps/ctrlProp1777.xml"/><Relationship Id="rId22" Type="http://schemas.openxmlformats.org/officeDocument/2006/relationships/ctrlProp" Target="../ctrlProps/ctrlProp1785.xml"/><Relationship Id="rId27" Type="http://schemas.openxmlformats.org/officeDocument/2006/relationships/ctrlProp" Target="../ctrlProps/ctrlProp1790.xml"/><Relationship Id="rId30" Type="http://schemas.openxmlformats.org/officeDocument/2006/relationships/ctrlProp" Target="../ctrlProps/ctrlProp1793.xml"/><Relationship Id="rId35" Type="http://schemas.openxmlformats.org/officeDocument/2006/relationships/ctrlProp" Target="../ctrlProps/ctrlProp1798.xml"/><Relationship Id="rId43" Type="http://schemas.openxmlformats.org/officeDocument/2006/relationships/ctrlProp" Target="../ctrlProps/ctrlProp1806.xml"/><Relationship Id="rId48" Type="http://schemas.openxmlformats.org/officeDocument/2006/relationships/ctrlProp" Target="../ctrlProps/ctrlProp1811.xml"/><Relationship Id="rId56" Type="http://schemas.openxmlformats.org/officeDocument/2006/relationships/ctrlProp" Target="../ctrlProps/ctrlProp1819.xml"/><Relationship Id="rId64" Type="http://schemas.openxmlformats.org/officeDocument/2006/relationships/ctrlProp" Target="../ctrlProps/ctrlProp1827.xml"/><Relationship Id="rId69" Type="http://schemas.openxmlformats.org/officeDocument/2006/relationships/ctrlProp" Target="../ctrlProps/ctrlProp1832.xml"/><Relationship Id="rId8" Type="http://schemas.openxmlformats.org/officeDocument/2006/relationships/ctrlProp" Target="../ctrlProps/ctrlProp1771.xml"/><Relationship Id="rId51" Type="http://schemas.openxmlformats.org/officeDocument/2006/relationships/ctrlProp" Target="../ctrlProps/ctrlProp1814.xml"/><Relationship Id="rId72" Type="http://schemas.openxmlformats.org/officeDocument/2006/relationships/ctrlProp" Target="../ctrlProps/ctrlProp1835.xml"/><Relationship Id="rId3" Type="http://schemas.openxmlformats.org/officeDocument/2006/relationships/ctrlProp" Target="../ctrlProps/ctrlProp1766.xml"/><Relationship Id="rId12" Type="http://schemas.openxmlformats.org/officeDocument/2006/relationships/ctrlProp" Target="../ctrlProps/ctrlProp1775.xml"/><Relationship Id="rId17" Type="http://schemas.openxmlformats.org/officeDocument/2006/relationships/ctrlProp" Target="../ctrlProps/ctrlProp1780.xml"/><Relationship Id="rId25" Type="http://schemas.openxmlformats.org/officeDocument/2006/relationships/ctrlProp" Target="../ctrlProps/ctrlProp1788.xml"/><Relationship Id="rId33" Type="http://schemas.openxmlformats.org/officeDocument/2006/relationships/ctrlProp" Target="../ctrlProps/ctrlProp1796.xml"/><Relationship Id="rId38" Type="http://schemas.openxmlformats.org/officeDocument/2006/relationships/ctrlProp" Target="../ctrlProps/ctrlProp1801.xml"/><Relationship Id="rId46" Type="http://schemas.openxmlformats.org/officeDocument/2006/relationships/ctrlProp" Target="../ctrlProps/ctrlProp1809.xml"/><Relationship Id="rId59" Type="http://schemas.openxmlformats.org/officeDocument/2006/relationships/ctrlProp" Target="../ctrlProps/ctrlProp1822.xml"/><Relationship Id="rId67" Type="http://schemas.openxmlformats.org/officeDocument/2006/relationships/ctrlProp" Target="../ctrlProps/ctrlProp1830.xml"/><Relationship Id="rId20" Type="http://schemas.openxmlformats.org/officeDocument/2006/relationships/ctrlProp" Target="../ctrlProps/ctrlProp1783.xml"/><Relationship Id="rId41" Type="http://schemas.openxmlformats.org/officeDocument/2006/relationships/ctrlProp" Target="../ctrlProps/ctrlProp1804.xml"/><Relationship Id="rId54" Type="http://schemas.openxmlformats.org/officeDocument/2006/relationships/ctrlProp" Target="../ctrlProps/ctrlProp1817.xml"/><Relationship Id="rId62" Type="http://schemas.openxmlformats.org/officeDocument/2006/relationships/ctrlProp" Target="../ctrlProps/ctrlProp1825.xml"/><Relationship Id="rId70" Type="http://schemas.openxmlformats.org/officeDocument/2006/relationships/ctrlProp" Target="../ctrlProps/ctrlProp1833.xml"/><Relationship Id="rId75" Type="http://schemas.openxmlformats.org/officeDocument/2006/relationships/ctrlProp" Target="../ctrlProps/ctrlProp1838.xml"/><Relationship Id="rId1" Type="http://schemas.openxmlformats.org/officeDocument/2006/relationships/drawing" Target="../drawings/drawing70.xml"/><Relationship Id="rId6" Type="http://schemas.openxmlformats.org/officeDocument/2006/relationships/ctrlProp" Target="../ctrlProps/ctrlProp1769.xml"/><Relationship Id="rId15" Type="http://schemas.openxmlformats.org/officeDocument/2006/relationships/ctrlProp" Target="../ctrlProps/ctrlProp1778.xml"/><Relationship Id="rId23" Type="http://schemas.openxmlformats.org/officeDocument/2006/relationships/ctrlProp" Target="../ctrlProps/ctrlProp1786.xml"/><Relationship Id="rId28" Type="http://schemas.openxmlformats.org/officeDocument/2006/relationships/ctrlProp" Target="../ctrlProps/ctrlProp1791.xml"/><Relationship Id="rId36" Type="http://schemas.openxmlformats.org/officeDocument/2006/relationships/ctrlProp" Target="../ctrlProps/ctrlProp1799.xml"/><Relationship Id="rId49" Type="http://schemas.openxmlformats.org/officeDocument/2006/relationships/ctrlProp" Target="../ctrlProps/ctrlProp1812.xml"/><Relationship Id="rId57" Type="http://schemas.openxmlformats.org/officeDocument/2006/relationships/ctrlProp" Target="../ctrlProps/ctrlProp1820.xml"/><Relationship Id="rId10" Type="http://schemas.openxmlformats.org/officeDocument/2006/relationships/ctrlProp" Target="../ctrlProps/ctrlProp1773.xml"/><Relationship Id="rId31" Type="http://schemas.openxmlformats.org/officeDocument/2006/relationships/ctrlProp" Target="../ctrlProps/ctrlProp1794.xml"/><Relationship Id="rId44" Type="http://schemas.openxmlformats.org/officeDocument/2006/relationships/ctrlProp" Target="../ctrlProps/ctrlProp1807.xml"/><Relationship Id="rId52" Type="http://schemas.openxmlformats.org/officeDocument/2006/relationships/ctrlProp" Target="../ctrlProps/ctrlProp1815.xml"/><Relationship Id="rId60" Type="http://schemas.openxmlformats.org/officeDocument/2006/relationships/ctrlProp" Target="../ctrlProps/ctrlProp1823.xml"/><Relationship Id="rId65" Type="http://schemas.openxmlformats.org/officeDocument/2006/relationships/ctrlProp" Target="../ctrlProps/ctrlProp1828.xml"/><Relationship Id="rId73" Type="http://schemas.openxmlformats.org/officeDocument/2006/relationships/ctrlProp" Target="../ctrlProps/ctrlProp1836.xml"/><Relationship Id="rId4" Type="http://schemas.openxmlformats.org/officeDocument/2006/relationships/ctrlProp" Target="../ctrlProps/ctrlProp1767.xml"/><Relationship Id="rId9" Type="http://schemas.openxmlformats.org/officeDocument/2006/relationships/ctrlProp" Target="../ctrlProps/ctrlProp1772.xml"/><Relationship Id="rId13" Type="http://schemas.openxmlformats.org/officeDocument/2006/relationships/ctrlProp" Target="../ctrlProps/ctrlProp1776.xml"/><Relationship Id="rId18" Type="http://schemas.openxmlformats.org/officeDocument/2006/relationships/ctrlProp" Target="../ctrlProps/ctrlProp1781.xml"/><Relationship Id="rId39" Type="http://schemas.openxmlformats.org/officeDocument/2006/relationships/ctrlProp" Target="../ctrlProps/ctrlProp1802.xml"/><Relationship Id="rId34" Type="http://schemas.openxmlformats.org/officeDocument/2006/relationships/ctrlProp" Target="../ctrlProps/ctrlProp1797.xml"/><Relationship Id="rId50" Type="http://schemas.openxmlformats.org/officeDocument/2006/relationships/ctrlProp" Target="../ctrlProps/ctrlProp1813.xml"/><Relationship Id="rId55" Type="http://schemas.openxmlformats.org/officeDocument/2006/relationships/ctrlProp" Target="../ctrlProps/ctrlProp1818.xml"/><Relationship Id="rId76" Type="http://schemas.openxmlformats.org/officeDocument/2006/relationships/ctrlProp" Target="../ctrlProps/ctrlProp1839.xml"/><Relationship Id="rId7" Type="http://schemas.openxmlformats.org/officeDocument/2006/relationships/ctrlProp" Target="../ctrlProps/ctrlProp1770.xml"/><Relationship Id="rId71" Type="http://schemas.openxmlformats.org/officeDocument/2006/relationships/ctrlProp" Target="../ctrlProps/ctrlProp1834.xml"/></Relationships>
</file>

<file path=xl/worksheets/_rels/sheet72.xml.rels><?xml version="1.0" encoding="UTF-8" standalone="yes"?>
<Relationships xmlns="http://schemas.openxmlformats.org/package/2006/relationships"><Relationship Id="rId13" Type="http://schemas.openxmlformats.org/officeDocument/2006/relationships/ctrlProp" Target="../ctrlProps/ctrlProp1850.xml"/><Relationship Id="rId18" Type="http://schemas.openxmlformats.org/officeDocument/2006/relationships/ctrlProp" Target="../ctrlProps/ctrlProp1855.xml"/><Relationship Id="rId26" Type="http://schemas.openxmlformats.org/officeDocument/2006/relationships/ctrlProp" Target="../ctrlProps/ctrlProp1863.xml"/><Relationship Id="rId39" Type="http://schemas.openxmlformats.org/officeDocument/2006/relationships/ctrlProp" Target="../ctrlProps/ctrlProp1876.xml"/><Relationship Id="rId21" Type="http://schemas.openxmlformats.org/officeDocument/2006/relationships/ctrlProp" Target="../ctrlProps/ctrlProp1858.xml"/><Relationship Id="rId34" Type="http://schemas.openxmlformats.org/officeDocument/2006/relationships/ctrlProp" Target="../ctrlProps/ctrlProp1871.xml"/><Relationship Id="rId42" Type="http://schemas.openxmlformats.org/officeDocument/2006/relationships/ctrlProp" Target="../ctrlProps/ctrlProp1879.xml"/><Relationship Id="rId47" Type="http://schemas.openxmlformats.org/officeDocument/2006/relationships/ctrlProp" Target="../ctrlProps/ctrlProp1884.xml"/><Relationship Id="rId50" Type="http://schemas.openxmlformats.org/officeDocument/2006/relationships/ctrlProp" Target="../ctrlProps/ctrlProp1887.xml"/><Relationship Id="rId55" Type="http://schemas.openxmlformats.org/officeDocument/2006/relationships/ctrlProp" Target="../ctrlProps/ctrlProp1892.xml"/><Relationship Id="rId7" Type="http://schemas.openxmlformats.org/officeDocument/2006/relationships/ctrlProp" Target="../ctrlProps/ctrlProp1844.xml"/><Relationship Id="rId2" Type="http://schemas.openxmlformats.org/officeDocument/2006/relationships/vmlDrawing" Target="../drawings/vmlDrawing71.vml"/><Relationship Id="rId16" Type="http://schemas.openxmlformats.org/officeDocument/2006/relationships/ctrlProp" Target="../ctrlProps/ctrlProp1853.xml"/><Relationship Id="rId29" Type="http://schemas.openxmlformats.org/officeDocument/2006/relationships/ctrlProp" Target="../ctrlProps/ctrlProp1866.xml"/><Relationship Id="rId11" Type="http://schemas.openxmlformats.org/officeDocument/2006/relationships/ctrlProp" Target="../ctrlProps/ctrlProp1848.xml"/><Relationship Id="rId24" Type="http://schemas.openxmlformats.org/officeDocument/2006/relationships/ctrlProp" Target="../ctrlProps/ctrlProp1861.xml"/><Relationship Id="rId32" Type="http://schemas.openxmlformats.org/officeDocument/2006/relationships/ctrlProp" Target="../ctrlProps/ctrlProp1869.xml"/><Relationship Id="rId37" Type="http://schemas.openxmlformats.org/officeDocument/2006/relationships/ctrlProp" Target="../ctrlProps/ctrlProp1874.xml"/><Relationship Id="rId40" Type="http://schemas.openxmlformats.org/officeDocument/2006/relationships/ctrlProp" Target="../ctrlProps/ctrlProp1877.xml"/><Relationship Id="rId45" Type="http://schemas.openxmlformats.org/officeDocument/2006/relationships/ctrlProp" Target="../ctrlProps/ctrlProp1882.xml"/><Relationship Id="rId53" Type="http://schemas.openxmlformats.org/officeDocument/2006/relationships/ctrlProp" Target="../ctrlProps/ctrlProp1890.xml"/><Relationship Id="rId5" Type="http://schemas.openxmlformats.org/officeDocument/2006/relationships/ctrlProp" Target="../ctrlProps/ctrlProp1842.xml"/><Relationship Id="rId19" Type="http://schemas.openxmlformats.org/officeDocument/2006/relationships/ctrlProp" Target="../ctrlProps/ctrlProp1856.xml"/><Relationship Id="rId4" Type="http://schemas.openxmlformats.org/officeDocument/2006/relationships/ctrlProp" Target="../ctrlProps/ctrlProp1841.xml"/><Relationship Id="rId9" Type="http://schemas.openxmlformats.org/officeDocument/2006/relationships/ctrlProp" Target="../ctrlProps/ctrlProp1846.xml"/><Relationship Id="rId14" Type="http://schemas.openxmlformats.org/officeDocument/2006/relationships/ctrlProp" Target="../ctrlProps/ctrlProp1851.xml"/><Relationship Id="rId22" Type="http://schemas.openxmlformats.org/officeDocument/2006/relationships/ctrlProp" Target="../ctrlProps/ctrlProp1859.xml"/><Relationship Id="rId27" Type="http://schemas.openxmlformats.org/officeDocument/2006/relationships/ctrlProp" Target="../ctrlProps/ctrlProp1864.xml"/><Relationship Id="rId30" Type="http://schemas.openxmlformats.org/officeDocument/2006/relationships/ctrlProp" Target="../ctrlProps/ctrlProp1867.xml"/><Relationship Id="rId35" Type="http://schemas.openxmlformats.org/officeDocument/2006/relationships/ctrlProp" Target="../ctrlProps/ctrlProp1872.xml"/><Relationship Id="rId43" Type="http://schemas.openxmlformats.org/officeDocument/2006/relationships/ctrlProp" Target="../ctrlProps/ctrlProp1880.xml"/><Relationship Id="rId48" Type="http://schemas.openxmlformats.org/officeDocument/2006/relationships/ctrlProp" Target="../ctrlProps/ctrlProp1885.xml"/><Relationship Id="rId56" Type="http://schemas.openxmlformats.org/officeDocument/2006/relationships/ctrlProp" Target="../ctrlProps/ctrlProp1893.xml"/><Relationship Id="rId8" Type="http://schemas.openxmlformats.org/officeDocument/2006/relationships/ctrlProp" Target="../ctrlProps/ctrlProp1845.xml"/><Relationship Id="rId51" Type="http://schemas.openxmlformats.org/officeDocument/2006/relationships/ctrlProp" Target="../ctrlProps/ctrlProp1888.xml"/><Relationship Id="rId3" Type="http://schemas.openxmlformats.org/officeDocument/2006/relationships/ctrlProp" Target="../ctrlProps/ctrlProp1840.xml"/><Relationship Id="rId12" Type="http://schemas.openxmlformats.org/officeDocument/2006/relationships/ctrlProp" Target="../ctrlProps/ctrlProp1849.xml"/><Relationship Id="rId17" Type="http://schemas.openxmlformats.org/officeDocument/2006/relationships/ctrlProp" Target="../ctrlProps/ctrlProp1854.xml"/><Relationship Id="rId25" Type="http://schemas.openxmlformats.org/officeDocument/2006/relationships/ctrlProp" Target="../ctrlProps/ctrlProp1862.xml"/><Relationship Id="rId33" Type="http://schemas.openxmlformats.org/officeDocument/2006/relationships/ctrlProp" Target="../ctrlProps/ctrlProp1870.xml"/><Relationship Id="rId38" Type="http://schemas.openxmlformats.org/officeDocument/2006/relationships/ctrlProp" Target="../ctrlProps/ctrlProp1875.xml"/><Relationship Id="rId46" Type="http://schemas.openxmlformats.org/officeDocument/2006/relationships/ctrlProp" Target="../ctrlProps/ctrlProp1883.xml"/><Relationship Id="rId20" Type="http://schemas.openxmlformats.org/officeDocument/2006/relationships/ctrlProp" Target="../ctrlProps/ctrlProp1857.xml"/><Relationship Id="rId41" Type="http://schemas.openxmlformats.org/officeDocument/2006/relationships/ctrlProp" Target="../ctrlProps/ctrlProp1878.xml"/><Relationship Id="rId54" Type="http://schemas.openxmlformats.org/officeDocument/2006/relationships/ctrlProp" Target="../ctrlProps/ctrlProp1891.xml"/><Relationship Id="rId1" Type="http://schemas.openxmlformats.org/officeDocument/2006/relationships/drawing" Target="../drawings/drawing71.xml"/><Relationship Id="rId6" Type="http://schemas.openxmlformats.org/officeDocument/2006/relationships/ctrlProp" Target="../ctrlProps/ctrlProp1843.xml"/><Relationship Id="rId15" Type="http://schemas.openxmlformats.org/officeDocument/2006/relationships/ctrlProp" Target="../ctrlProps/ctrlProp1852.xml"/><Relationship Id="rId23" Type="http://schemas.openxmlformats.org/officeDocument/2006/relationships/ctrlProp" Target="../ctrlProps/ctrlProp1860.xml"/><Relationship Id="rId28" Type="http://schemas.openxmlformats.org/officeDocument/2006/relationships/ctrlProp" Target="../ctrlProps/ctrlProp1865.xml"/><Relationship Id="rId36" Type="http://schemas.openxmlformats.org/officeDocument/2006/relationships/ctrlProp" Target="../ctrlProps/ctrlProp1873.xml"/><Relationship Id="rId49" Type="http://schemas.openxmlformats.org/officeDocument/2006/relationships/ctrlProp" Target="../ctrlProps/ctrlProp1886.xml"/><Relationship Id="rId57" Type="http://schemas.openxmlformats.org/officeDocument/2006/relationships/ctrlProp" Target="../ctrlProps/ctrlProp1894.xml"/><Relationship Id="rId10" Type="http://schemas.openxmlformats.org/officeDocument/2006/relationships/ctrlProp" Target="../ctrlProps/ctrlProp1847.xml"/><Relationship Id="rId31" Type="http://schemas.openxmlformats.org/officeDocument/2006/relationships/ctrlProp" Target="../ctrlProps/ctrlProp1868.xml"/><Relationship Id="rId44" Type="http://schemas.openxmlformats.org/officeDocument/2006/relationships/ctrlProp" Target="../ctrlProps/ctrlProp1881.xml"/><Relationship Id="rId52" Type="http://schemas.openxmlformats.org/officeDocument/2006/relationships/ctrlProp" Target="../ctrlProps/ctrlProp1889.xml"/></Relationships>
</file>

<file path=xl/worksheets/_rels/sheet73.xml.rels><?xml version="1.0" encoding="UTF-8" standalone="yes"?>
<Relationships xmlns="http://schemas.openxmlformats.org/package/2006/relationships"><Relationship Id="rId13" Type="http://schemas.openxmlformats.org/officeDocument/2006/relationships/ctrlProp" Target="../ctrlProps/ctrlProp1905.xml"/><Relationship Id="rId18" Type="http://schemas.openxmlformats.org/officeDocument/2006/relationships/ctrlProp" Target="../ctrlProps/ctrlProp1910.xml"/><Relationship Id="rId26" Type="http://schemas.openxmlformats.org/officeDocument/2006/relationships/ctrlProp" Target="../ctrlProps/ctrlProp1918.xml"/><Relationship Id="rId39" Type="http://schemas.openxmlformats.org/officeDocument/2006/relationships/ctrlProp" Target="../ctrlProps/ctrlProp1931.xml"/><Relationship Id="rId21" Type="http://schemas.openxmlformats.org/officeDocument/2006/relationships/ctrlProp" Target="../ctrlProps/ctrlProp1913.xml"/><Relationship Id="rId34" Type="http://schemas.openxmlformats.org/officeDocument/2006/relationships/ctrlProp" Target="../ctrlProps/ctrlProp1926.xml"/><Relationship Id="rId42" Type="http://schemas.openxmlformats.org/officeDocument/2006/relationships/ctrlProp" Target="../ctrlProps/ctrlProp1934.xml"/><Relationship Id="rId47" Type="http://schemas.openxmlformats.org/officeDocument/2006/relationships/ctrlProp" Target="../ctrlProps/ctrlProp1939.xml"/><Relationship Id="rId7" Type="http://schemas.openxmlformats.org/officeDocument/2006/relationships/ctrlProp" Target="../ctrlProps/ctrlProp1899.xml"/><Relationship Id="rId2" Type="http://schemas.openxmlformats.org/officeDocument/2006/relationships/vmlDrawing" Target="../drawings/vmlDrawing72.vml"/><Relationship Id="rId16" Type="http://schemas.openxmlformats.org/officeDocument/2006/relationships/ctrlProp" Target="../ctrlProps/ctrlProp1908.xml"/><Relationship Id="rId29" Type="http://schemas.openxmlformats.org/officeDocument/2006/relationships/ctrlProp" Target="../ctrlProps/ctrlProp1921.xml"/><Relationship Id="rId1" Type="http://schemas.openxmlformats.org/officeDocument/2006/relationships/drawing" Target="../drawings/drawing72.xml"/><Relationship Id="rId6" Type="http://schemas.openxmlformats.org/officeDocument/2006/relationships/ctrlProp" Target="../ctrlProps/ctrlProp1898.xml"/><Relationship Id="rId11" Type="http://schemas.openxmlformats.org/officeDocument/2006/relationships/ctrlProp" Target="../ctrlProps/ctrlProp1903.xml"/><Relationship Id="rId24" Type="http://schemas.openxmlformats.org/officeDocument/2006/relationships/ctrlProp" Target="../ctrlProps/ctrlProp1916.xml"/><Relationship Id="rId32" Type="http://schemas.openxmlformats.org/officeDocument/2006/relationships/ctrlProp" Target="../ctrlProps/ctrlProp1924.xml"/><Relationship Id="rId37" Type="http://schemas.openxmlformats.org/officeDocument/2006/relationships/ctrlProp" Target="../ctrlProps/ctrlProp1929.xml"/><Relationship Id="rId40" Type="http://schemas.openxmlformats.org/officeDocument/2006/relationships/ctrlProp" Target="../ctrlProps/ctrlProp1932.xml"/><Relationship Id="rId45" Type="http://schemas.openxmlformats.org/officeDocument/2006/relationships/ctrlProp" Target="../ctrlProps/ctrlProp1937.xml"/><Relationship Id="rId5" Type="http://schemas.openxmlformats.org/officeDocument/2006/relationships/ctrlProp" Target="../ctrlProps/ctrlProp1897.xml"/><Relationship Id="rId15" Type="http://schemas.openxmlformats.org/officeDocument/2006/relationships/ctrlProp" Target="../ctrlProps/ctrlProp1907.xml"/><Relationship Id="rId23" Type="http://schemas.openxmlformats.org/officeDocument/2006/relationships/ctrlProp" Target="../ctrlProps/ctrlProp1915.xml"/><Relationship Id="rId28" Type="http://schemas.openxmlformats.org/officeDocument/2006/relationships/ctrlProp" Target="../ctrlProps/ctrlProp1920.xml"/><Relationship Id="rId36" Type="http://schemas.openxmlformats.org/officeDocument/2006/relationships/ctrlProp" Target="../ctrlProps/ctrlProp1928.xml"/><Relationship Id="rId10" Type="http://schemas.openxmlformats.org/officeDocument/2006/relationships/ctrlProp" Target="../ctrlProps/ctrlProp1902.xml"/><Relationship Id="rId19" Type="http://schemas.openxmlformats.org/officeDocument/2006/relationships/ctrlProp" Target="../ctrlProps/ctrlProp1911.xml"/><Relationship Id="rId31" Type="http://schemas.openxmlformats.org/officeDocument/2006/relationships/ctrlProp" Target="../ctrlProps/ctrlProp1923.xml"/><Relationship Id="rId44" Type="http://schemas.openxmlformats.org/officeDocument/2006/relationships/ctrlProp" Target="../ctrlProps/ctrlProp1936.xml"/><Relationship Id="rId4" Type="http://schemas.openxmlformats.org/officeDocument/2006/relationships/ctrlProp" Target="../ctrlProps/ctrlProp1896.xml"/><Relationship Id="rId9" Type="http://schemas.openxmlformats.org/officeDocument/2006/relationships/ctrlProp" Target="../ctrlProps/ctrlProp1901.xml"/><Relationship Id="rId14" Type="http://schemas.openxmlformats.org/officeDocument/2006/relationships/ctrlProp" Target="../ctrlProps/ctrlProp1906.xml"/><Relationship Id="rId22" Type="http://schemas.openxmlformats.org/officeDocument/2006/relationships/ctrlProp" Target="../ctrlProps/ctrlProp1914.xml"/><Relationship Id="rId27" Type="http://schemas.openxmlformats.org/officeDocument/2006/relationships/ctrlProp" Target="../ctrlProps/ctrlProp1919.xml"/><Relationship Id="rId30" Type="http://schemas.openxmlformats.org/officeDocument/2006/relationships/ctrlProp" Target="../ctrlProps/ctrlProp1922.xml"/><Relationship Id="rId35" Type="http://schemas.openxmlformats.org/officeDocument/2006/relationships/ctrlProp" Target="../ctrlProps/ctrlProp1927.xml"/><Relationship Id="rId43" Type="http://schemas.openxmlformats.org/officeDocument/2006/relationships/ctrlProp" Target="../ctrlProps/ctrlProp1935.xml"/><Relationship Id="rId8" Type="http://schemas.openxmlformats.org/officeDocument/2006/relationships/ctrlProp" Target="../ctrlProps/ctrlProp1900.xml"/><Relationship Id="rId3" Type="http://schemas.openxmlformats.org/officeDocument/2006/relationships/ctrlProp" Target="../ctrlProps/ctrlProp1895.xml"/><Relationship Id="rId12" Type="http://schemas.openxmlformats.org/officeDocument/2006/relationships/ctrlProp" Target="../ctrlProps/ctrlProp1904.xml"/><Relationship Id="rId17" Type="http://schemas.openxmlformats.org/officeDocument/2006/relationships/ctrlProp" Target="../ctrlProps/ctrlProp1909.xml"/><Relationship Id="rId25" Type="http://schemas.openxmlformats.org/officeDocument/2006/relationships/ctrlProp" Target="../ctrlProps/ctrlProp1917.xml"/><Relationship Id="rId33" Type="http://schemas.openxmlformats.org/officeDocument/2006/relationships/ctrlProp" Target="../ctrlProps/ctrlProp1925.xml"/><Relationship Id="rId38" Type="http://schemas.openxmlformats.org/officeDocument/2006/relationships/ctrlProp" Target="../ctrlProps/ctrlProp1930.xml"/><Relationship Id="rId46" Type="http://schemas.openxmlformats.org/officeDocument/2006/relationships/ctrlProp" Target="../ctrlProps/ctrlProp1938.xml"/><Relationship Id="rId20" Type="http://schemas.openxmlformats.org/officeDocument/2006/relationships/ctrlProp" Target="../ctrlProps/ctrlProp1912.xml"/><Relationship Id="rId41" Type="http://schemas.openxmlformats.org/officeDocument/2006/relationships/ctrlProp" Target="../ctrlProps/ctrlProp1933.xml"/></Relationships>
</file>

<file path=xl/worksheets/_rels/sheet74.xml.rels><?xml version="1.0" encoding="UTF-8" standalone="yes"?>
<Relationships xmlns="http://schemas.openxmlformats.org/package/2006/relationships"><Relationship Id="rId8" Type="http://schemas.openxmlformats.org/officeDocument/2006/relationships/ctrlProp" Target="../ctrlProps/ctrlProp1944.xml"/><Relationship Id="rId13" Type="http://schemas.openxmlformats.org/officeDocument/2006/relationships/ctrlProp" Target="../ctrlProps/ctrlProp1949.xml"/><Relationship Id="rId3" Type="http://schemas.openxmlformats.org/officeDocument/2006/relationships/vmlDrawing" Target="../drawings/vmlDrawing73.vml"/><Relationship Id="rId7" Type="http://schemas.openxmlformats.org/officeDocument/2006/relationships/ctrlProp" Target="../ctrlProps/ctrlProp1943.xml"/><Relationship Id="rId12" Type="http://schemas.openxmlformats.org/officeDocument/2006/relationships/ctrlProp" Target="../ctrlProps/ctrlProp1948.xml"/><Relationship Id="rId2" Type="http://schemas.openxmlformats.org/officeDocument/2006/relationships/drawing" Target="../drawings/drawing73.xml"/><Relationship Id="rId1" Type="http://schemas.openxmlformats.org/officeDocument/2006/relationships/printerSettings" Target="../printerSettings/printerSettings31.bin"/><Relationship Id="rId6" Type="http://schemas.openxmlformats.org/officeDocument/2006/relationships/ctrlProp" Target="../ctrlProps/ctrlProp1942.xml"/><Relationship Id="rId11" Type="http://schemas.openxmlformats.org/officeDocument/2006/relationships/ctrlProp" Target="../ctrlProps/ctrlProp1947.xml"/><Relationship Id="rId5" Type="http://schemas.openxmlformats.org/officeDocument/2006/relationships/ctrlProp" Target="../ctrlProps/ctrlProp1941.xml"/><Relationship Id="rId10" Type="http://schemas.openxmlformats.org/officeDocument/2006/relationships/ctrlProp" Target="../ctrlProps/ctrlProp1946.xml"/><Relationship Id="rId4" Type="http://schemas.openxmlformats.org/officeDocument/2006/relationships/ctrlProp" Target="../ctrlProps/ctrlProp1940.xml"/><Relationship Id="rId9" Type="http://schemas.openxmlformats.org/officeDocument/2006/relationships/ctrlProp" Target="../ctrlProps/ctrlProp1945.xml"/><Relationship Id="rId14" Type="http://schemas.openxmlformats.org/officeDocument/2006/relationships/ctrlProp" Target="../ctrlProps/ctrlProp1950.xml"/></Relationships>
</file>

<file path=xl/worksheets/_rels/sheet75.xml.rels><?xml version="1.0" encoding="UTF-8" standalone="yes"?>
<Relationships xmlns="http://schemas.openxmlformats.org/package/2006/relationships"><Relationship Id="rId8" Type="http://schemas.openxmlformats.org/officeDocument/2006/relationships/ctrlProp" Target="../ctrlProps/ctrlProp1955.xml"/><Relationship Id="rId13" Type="http://schemas.openxmlformats.org/officeDocument/2006/relationships/ctrlProp" Target="../ctrlProps/ctrlProp1960.xml"/><Relationship Id="rId3" Type="http://schemas.openxmlformats.org/officeDocument/2006/relationships/vmlDrawing" Target="../drawings/vmlDrawing74.vml"/><Relationship Id="rId7" Type="http://schemas.openxmlformats.org/officeDocument/2006/relationships/ctrlProp" Target="../ctrlProps/ctrlProp1954.xml"/><Relationship Id="rId12" Type="http://schemas.openxmlformats.org/officeDocument/2006/relationships/ctrlProp" Target="../ctrlProps/ctrlProp1959.xml"/><Relationship Id="rId17" Type="http://schemas.openxmlformats.org/officeDocument/2006/relationships/ctrlProp" Target="../ctrlProps/ctrlProp1964.xml"/><Relationship Id="rId2" Type="http://schemas.openxmlformats.org/officeDocument/2006/relationships/drawing" Target="../drawings/drawing74.xml"/><Relationship Id="rId16" Type="http://schemas.openxmlformats.org/officeDocument/2006/relationships/ctrlProp" Target="../ctrlProps/ctrlProp1963.xml"/><Relationship Id="rId1" Type="http://schemas.openxmlformats.org/officeDocument/2006/relationships/printerSettings" Target="../printerSettings/printerSettings32.bin"/><Relationship Id="rId6" Type="http://schemas.openxmlformats.org/officeDocument/2006/relationships/ctrlProp" Target="../ctrlProps/ctrlProp1953.xml"/><Relationship Id="rId11" Type="http://schemas.openxmlformats.org/officeDocument/2006/relationships/ctrlProp" Target="../ctrlProps/ctrlProp1958.xml"/><Relationship Id="rId5" Type="http://schemas.openxmlformats.org/officeDocument/2006/relationships/ctrlProp" Target="../ctrlProps/ctrlProp1952.xml"/><Relationship Id="rId15" Type="http://schemas.openxmlformats.org/officeDocument/2006/relationships/ctrlProp" Target="../ctrlProps/ctrlProp1962.xml"/><Relationship Id="rId10" Type="http://schemas.openxmlformats.org/officeDocument/2006/relationships/ctrlProp" Target="../ctrlProps/ctrlProp1957.xml"/><Relationship Id="rId4" Type="http://schemas.openxmlformats.org/officeDocument/2006/relationships/ctrlProp" Target="../ctrlProps/ctrlProp1951.xml"/><Relationship Id="rId9" Type="http://schemas.openxmlformats.org/officeDocument/2006/relationships/ctrlProp" Target="../ctrlProps/ctrlProp1956.xml"/><Relationship Id="rId14" Type="http://schemas.openxmlformats.org/officeDocument/2006/relationships/ctrlProp" Target="../ctrlProps/ctrlProp1961.xm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1969.xml"/><Relationship Id="rId13" Type="http://schemas.openxmlformats.org/officeDocument/2006/relationships/ctrlProp" Target="../ctrlProps/ctrlProp1974.xml"/><Relationship Id="rId18" Type="http://schemas.openxmlformats.org/officeDocument/2006/relationships/ctrlProp" Target="../ctrlProps/ctrlProp1979.xml"/><Relationship Id="rId3" Type="http://schemas.openxmlformats.org/officeDocument/2006/relationships/vmlDrawing" Target="../drawings/vmlDrawing75.vml"/><Relationship Id="rId7" Type="http://schemas.openxmlformats.org/officeDocument/2006/relationships/ctrlProp" Target="../ctrlProps/ctrlProp1968.xml"/><Relationship Id="rId12" Type="http://schemas.openxmlformats.org/officeDocument/2006/relationships/ctrlProp" Target="../ctrlProps/ctrlProp1973.xml"/><Relationship Id="rId17" Type="http://schemas.openxmlformats.org/officeDocument/2006/relationships/ctrlProp" Target="../ctrlProps/ctrlProp1978.xml"/><Relationship Id="rId2" Type="http://schemas.openxmlformats.org/officeDocument/2006/relationships/drawing" Target="../drawings/drawing75.xml"/><Relationship Id="rId16" Type="http://schemas.openxmlformats.org/officeDocument/2006/relationships/ctrlProp" Target="../ctrlProps/ctrlProp1977.xml"/><Relationship Id="rId1" Type="http://schemas.openxmlformats.org/officeDocument/2006/relationships/printerSettings" Target="../printerSettings/printerSettings33.bin"/><Relationship Id="rId6" Type="http://schemas.openxmlformats.org/officeDocument/2006/relationships/ctrlProp" Target="../ctrlProps/ctrlProp1967.xml"/><Relationship Id="rId11" Type="http://schemas.openxmlformats.org/officeDocument/2006/relationships/ctrlProp" Target="../ctrlProps/ctrlProp1972.xml"/><Relationship Id="rId5" Type="http://schemas.openxmlformats.org/officeDocument/2006/relationships/ctrlProp" Target="../ctrlProps/ctrlProp1966.xml"/><Relationship Id="rId15" Type="http://schemas.openxmlformats.org/officeDocument/2006/relationships/ctrlProp" Target="../ctrlProps/ctrlProp1976.xml"/><Relationship Id="rId10" Type="http://schemas.openxmlformats.org/officeDocument/2006/relationships/ctrlProp" Target="../ctrlProps/ctrlProp1971.xml"/><Relationship Id="rId19" Type="http://schemas.openxmlformats.org/officeDocument/2006/relationships/ctrlProp" Target="../ctrlProps/ctrlProp1980.xml"/><Relationship Id="rId4" Type="http://schemas.openxmlformats.org/officeDocument/2006/relationships/ctrlProp" Target="../ctrlProps/ctrlProp1965.xml"/><Relationship Id="rId9" Type="http://schemas.openxmlformats.org/officeDocument/2006/relationships/ctrlProp" Target="../ctrlProps/ctrlProp1970.xml"/><Relationship Id="rId14" Type="http://schemas.openxmlformats.org/officeDocument/2006/relationships/ctrlProp" Target="../ctrlProps/ctrlProp1975.xml"/></Relationships>
</file>

<file path=xl/worksheets/_rels/sheet77.xml.rels><?xml version="1.0" encoding="UTF-8" standalone="yes"?>
<Relationships xmlns="http://schemas.openxmlformats.org/package/2006/relationships"><Relationship Id="rId26" Type="http://schemas.openxmlformats.org/officeDocument/2006/relationships/ctrlProp" Target="../ctrlProps/ctrlProp2004.xml"/><Relationship Id="rId21" Type="http://schemas.openxmlformats.org/officeDocument/2006/relationships/ctrlProp" Target="../ctrlProps/ctrlProp1999.xml"/><Relationship Id="rId42" Type="http://schemas.openxmlformats.org/officeDocument/2006/relationships/ctrlProp" Target="../ctrlProps/ctrlProp2020.xml"/><Relationship Id="rId47" Type="http://schemas.openxmlformats.org/officeDocument/2006/relationships/ctrlProp" Target="../ctrlProps/ctrlProp2025.xml"/><Relationship Id="rId63" Type="http://schemas.openxmlformats.org/officeDocument/2006/relationships/ctrlProp" Target="../ctrlProps/ctrlProp2041.xml"/><Relationship Id="rId68" Type="http://schemas.openxmlformats.org/officeDocument/2006/relationships/ctrlProp" Target="../ctrlProps/ctrlProp2046.xml"/><Relationship Id="rId16" Type="http://schemas.openxmlformats.org/officeDocument/2006/relationships/ctrlProp" Target="../ctrlProps/ctrlProp1994.xml"/><Relationship Id="rId11" Type="http://schemas.openxmlformats.org/officeDocument/2006/relationships/ctrlProp" Target="../ctrlProps/ctrlProp1989.xml"/><Relationship Id="rId32" Type="http://schemas.openxmlformats.org/officeDocument/2006/relationships/ctrlProp" Target="../ctrlProps/ctrlProp2010.xml"/><Relationship Id="rId37" Type="http://schemas.openxmlformats.org/officeDocument/2006/relationships/ctrlProp" Target="../ctrlProps/ctrlProp2015.xml"/><Relationship Id="rId53" Type="http://schemas.openxmlformats.org/officeDocument/2006/relationships/ctrlProp" Target="../ctrlProps/ctrlProp2031.xml"/><Relationship Id="rId58" Type="http://schemas.openxmlformats.org/officeDocument/2006/relationships/ctrlProp" Target="../ctrlProps/ctrlProp2036.xml"/><Relationship Id="rId74" Type="http://schemas.openxmlformats.org/officeDocument/2006/relationships/ctrlProp" Target="../ctrlProps/ctrlProp2052.xml"/><Relationship Id="rId79" Type="http://schemas.openxmlformats.org/officeDocument/2006/relationships/ctrlProp" Target="../ctrlProps/ctrlProp2057.xml"/><Relationship Id="rId5" Type="http://schemas.openxmlformats.org/officeDocument/2006/relationships/ctrlProp" Target="../ctrlProps/ctrlProp1983.xml"/><Relationship Id="rId61" Type="http://schemas.openxmlformats.org/officeDocument/2006/relationships/ctrlProp" Target="../ctrlProps/ctrlProp2039.xml"/><Relationship Id="rId19" Type="http://schemas.openxmlformats.org/officeDocument/2006/relationships/ctrlProp" Target="../ctrlProps/ctrlProp1997.xml"/><Relationship Id="rId14" Type="http://schemas.openxmlformats.org/officeDocument/2006/relationships/ctrlProp" Target="../ctrlProps/ctrlProp1992.xml"/><Relationship Id="rId22" Type="http://schemas.openxmlformats.org/officeDocument/2006/relationships/ctrlProp" Target="../ctrlProps/ctrlProp2000.xml"/><Relationship Id="rId27" Type="http://schemas.openxmlformats.org/officeDocument/2006/relationships/ctrlProp" Target="../ctrlProps/ctrlProp2005.xml"/><Relationship Id="rId30" Type="http://schemas.openxmlformats.org/officeDocument/2006/relationships/ctrlProp" Target="../ctrlProps/ctrlProp2008.xml"/><Relationship Id="rId35" Type="http://schemas.openxmlformats.org/officeDocument/2006/relationships/ctrlProp" Target="../ctrlProps/ctrlProp2013.xml"/><Relationship Id="rId43" Type="http://schemas.openxmlformats.org/officeDocument/2006/relationships/ctrlProp" Target="../ctrlProps/ctrlProp2021.xml"/><Relationship Id="rId48" Type="http://schemas.openxmlformats.org/officeDocument/2006/relationships/ctrlProp" Target="../ctrlProps/ctrlProp2026.xml"/><Relationship Id="rId56" Type="http://schemas.openxmlformats.org/officeDocument/2006/relationships/ctrlProp" Target="../ctrlProps/ctrlProp2034.xml"/><Relationship Id="rId64" Type="http://schemas.openxmlformats.org/officeDocument/2006/relationships/ctrlProp" Target="../ctrlProps/ctrlProp2042.xml"/><Relationship Id="rId69" Type="http://schemas.openxmlformats.org/officeDocument/2006/relationships/ctrlProp" Target="../ctrlProps/ctrlProp2047.xml"/><Relationship Id="rId77" Type="http://schemas.openxmlformats.org/officeDocument/2006/relationships/ctrlProp" Target="../ctrlProps/ctrlProp2055.xml"/><Relationship Id="rId8" Type="http://schemas.openxmlformats.org/officeDocument/2006/relationships/ctrlProp" Target="../ctrlProps/ctrlProp1986.xml"/><Relationship Id="rId51" Type="http://schemas.openxmlformats.org/officeDocument/2006/relationships/ctrlProp" Target="../ctrlProps/ctrlProp2029.xml"/><Relationship Id="rId72" Type="http://schemas.openxmlformats.org/officeDocument/2006/relationships/ctrlProp" Target="../ctrlProps/ctrlProp2050.xml"/><Relationship Id="rId80" Type="http://schemas.openxmlformats.org/officeDocument/2006/relationships/ctrlProp" Target="../ctrlProps/ctrlProp2058.xml"/><Relationship Id="rId3" Type="http://schemas.openxmlformats.org/officeDocument/2006/relationships/ctrlProp" Target="../ctrlProps/ctrlProp1981.xml"/><Relationship Id="rId12" Type="http://schemas.openxmlformats.org/officeDocument/2006/relationships/ctrlProp" Target="../ctrlProps/ctrlProp1990.xml"/><Relationship Id="rId17" Type="http://schemas.openxmlformats.org/officeDocument/2006/relationships/ctrlProp" Target="../ctrlProps/ctrlProp1995.xml"/><Relationship Id="rId25" Type="http://schemas.openxmlformats.org/officeDocument/2006/relationships/ctrlProp" Target="../ctrlProps/ctrlProp2003.xml"/><Relationship Id="rId33" Type="http://schemas.openxmlformats.org/officeDocument/2006/relationships/ctrlProp" Target="../ctrlProps/ctrlProp2011.xml"/><Relationship Id="rId38" Type="http://schemas.openxmlformats.org/officeDocument/2006/relationships/ctrlProp" Target="../ctrlProps/ctrlProp2016.xml"/><Relationship Id="rId46" Type="http://schemas.openxmlformats.org/officeDocument/2006/relationships/ctrlProp" Target="../ctrlProps/ctrlProp2024.xml"/><Relationship Id="rId59" Type="http://schemas.openxmlformats.org/officeDocument/2006/relationships/ctrlProp" Target="../ctrlProps/ctrlProp2037.xml"/><Relationship Id="rId67" Type="http://schemas.openxmlformats.org/officeDocument/2006/relationships/ctrlProp" Target="../ctrlProps/ctrlProp2045.xml"/><Relationship Id="rId20" Type="http://schemas.openxmlformats.org/officeDocument/2006/relationships/ctrlProp" Target="../ctrlProps/ctrlProp1998.xml"/><Relationship Id="rId41" Type="http://schemas.openxmlformats.org/officeDocument/2006/relationships/ctrlProp" Target="../ctrlProps/ctrlProp2019.xml"/><Relationship Id="rId54" Type="http://schemas.openxmlformats.org/officeDocument/2006/relationships/ctrlProp" Target="../ctrlProps/ctrlProp2032.xml"/><Relationship Id="rId62" Type="http://schemas.openxmlformats.org/officeDocument/2006/relationships/ctrlProp" Target="../ctrlProps/ctrlProp2040.xml"/><Relationship Id="rId70" Type="http://schemas.openxmlformats.org/officeDocument/2006/relationships/ctrlProp" Target="../ctrlProps/ctrlProp2048.xml"/><Relationship Id="rId75" Type="http://schemas.openxmlformats.org/officeDocument/2006/relationships/ctrlProp" Target="../ctrlProps/ctrlProp2053.xml"/><Relationship Id="rId1" Type="http://schemas.openxmlformats.org/officeDocument/2006/relationships/drawing" Target="../drawings/drawing76.xml"/><Relationship Id="rId6" Type="http://schemas.openxmlformats.org/officeDocument/2006/relationships/ctrlProp" Target="../ctrlProps/ctrlProp1984.xml"/><Relationship Id="rId15" Type="http://schemas.openxmlformats.org/officeDocument/2006/relationships/ctrlProp" Target="../ctrlProps/ctrlProp1993.xml"/><Relationship Id="rId23" Type="http://schemas.openxmlformats.org/officeDocument/2006/relationships/ctrlProp" Target="../ctrlProps/ctrlProp2001.xml"/><Relationship Id="rId28" Type="http://schemas.openxmlformats.org/officeDocument/2006/relationships/ctrlProp" Target="../ctrlProps/ctrlProp2006.xml"/><Relationship Id="rId36" Type="http://schemas.openxmlformats.org/officeDocument/2006/relationships/ctrlProp" Target="../ctrlProps/ctrlProp2014.xml"/><Relationship Id="rId49" Type="http://schemas.openxmlformats.org/officeDocument/2006/relationships/ctrlProp" Target="../ctrlProps/ctrlProp2027.xml"/><Relationship Id="rId57" Type="http://schemas.openxmlformats.org/officeDocument/2006/relationships/ctrlProp" Target="../ctrlProps/ctrlProp2035.xml"/><Relationship Id="rId10" Type="http://schemas.openxmlformats.org/officeDocument/2006/relationships/ctrlProp" Target="../ctrlProps/ctrlProp1988.xml"/><Relationship Id="rId31" Type="http://schemas.openxmlformats.org/officeDocument/2006/relationships/ctrlProp" Target="../ctrlProps/ctrlProp2009.xml"/><Relationship Id="rId44" Type="http://schemas.openxmlformats.org/officeDocument/2006/relationships/ctrlProp" Target="../ctrlProps/ctrlProp2022.xml"/><Relationship Id="rId52" Type="http://schemas.openxmlformats.org/officeDocument/2006/relationships/ctrlProp" Target="../ctrlProps/ctrlProp2030.xml"/><Relationship Id="rId60" Type="http://schemas.openxmlformats.org/officeDocument/2006/relationships/ctrlProp" Target="../ctrlProps/ctrlProp2038.xml"/><Relationship Id="rId65" Type="http://schemas.openxmlformats.org/officeDocument/2006/relationships/ctrlProp" Target="../ctrlProps/ctrlProp2043.xml"/><Relationship Id="rId73" Type="http://schemas.openxmlformats.org/officeDocument/2006/relationships/ctrlProp" Target="../ctrlProps/ctrlProp2051.xml"/><Relationship Id="rId78" Type="http://schemas.openxmlformats.org/officeDocument/2006/relationships/ctrlProp" Target="../ctrlProps/ctrlProp2056.xml"/><Relationship Id="rId81" Type="http://schemas.openxmlformats.org/officeDocument/2006/relationships/ctrlProp" Target="../ctrlProps/ctrlProp2059.xml"/><Relationship Id="rId4" Type="http://schemas.openxmlformats.org/officeDocument/2006/relationships/ctrlProp" Target="../ctrlProps/ctrlProp1982.xml"/><Relationship Id="rId9" Type="http://schemas.openxmlformats.org/officeDocument/2006/relationships/ctrlProp" Target="../ctrlProps/ctrlProp1987.xml"/><Relationship Id="rId13" Type="http://schemas.openxmlformats.org/officeDocument/2006/relationships/ctrlProp" Target="../ctrlProps/ctrlProp1991.xml"/><Relationship Id="rId18" Type="http://schemas.openxmlformats.org/officeDocument/2006/relationships/ctrlProp" Target="../ctrlProps/ctrlProp1996.xml"/><Relationship Id="rId39" Type="http://schemas.openxmlformats.org/officeDocument/2006/relationships/ctrlProp" Target="../ctrlProps/ctrlProp2017.xml"/><Relationship Id="rId34" Type="http://schemas.openxmlformats.org/officeDocument/2006/relationships/ctrlProp" Target="../ctrlProps/ctrlProp2012.xml"/><Relationship Id="rId50" Type="http://schemas.openxmlformats.org/officeDocument/2006/relationships/ctrlProp" Target="../ctrlProps/ctrlProp2028.xml"/><Relationship Id="rId55" Type="http://schemas.openxmlformats.org/officeDocument/2006/relationships/ctrlProp" Target="../ctrlProps/ctrlProp2033.xml"/><Relationship Id="rId76" Type="http://schemas.openxmlformats.org/officeDocument/2006/relationships/ctrlProp" Target="../ctrlProps/ctrlProp2054.xml"/><Relationship Id="rId7" Type="http://schemas.openxmlformats.org/officeDocument/2006/relationships/ctrlProp" Target="../ctrlProps/ctrlProp1985.xml"/><Relationship Id="rId71" Type="http://schemas.openxmlformats.org/officeDocument/2006/relationships/ctrlProp" Target="../ctrlProps/ctrlProp2049.xml"/><Relationship Id="rId2" Type="http://schemas.openxmlformats.org/officeDocument/2006/relationships/vmlDrawing" Target="../drawings/vmlDrawing76.vml"/><Relationship Id="rId29" Type="http://schemas.openxmlformats.org/officeDocument/2006/relationships/ctrlProp" Target="../ctrlProps/ctrlProp2007.xml"/><Relationship Id="rId24" Type="http://schemas.openxmlformats.org/officeDocument/2006/relationships/ctrlProp" Target="../ctrlProps/ctrlProp2002.xml"/><Relationship Id="rId40" Type="http://schemas.openxmlformats.org/officeDocument/2006/relationships/ctrlProp" Target="../ctrlProps/ctrlProp2018.xml"/><Relationship Id="rId45" Type="http://schemas.openxmlformats.org/officeDocument/2006/relationships/ctrlProp" Target="../ctrlProps/ctrlProp2023.xml"/><Relationship Id="rId66" Type="http://schemas.openxmlformats.org/officeDocument/2006/relationships/ctrlProp" Target="../ctrlProps/ctrlProp2044.xml"/></Relationships>
</file>

<file path=xl/worksheets/_rels/sheet78.xml.rels><?xml version="1.0" encoding="UTF-8" standalone="yes"?>
<Relationships xmlns="http://schemas.openxmlformats.org/package/2006/relationships"><Relationship Id="rId26" Type="http://schemas.openxmlformats.org/officeDocument/2006/relationships/ctrlProp" Target="../ctrlProps/ctrlProp2083.xml"/><Relationship Id="rId21" Type="http://schemas.openxmlformats.org/officeDocument/2006/relationships/ctrlProp" Target="../ctrlProps/ctrlProp2078.xml"/><Relationship Id="rId42" Type="http://schemas.openxmlformats.org/officeDocument/2006/relationships/ctrlProp" Target="../ctrlProps/ctrlProp2099.xml"/><Relationship Id="rId47" Type="http://schemas.openxmlformats.org/officeDocument/2006/relationships/ctrlProp" Target="../ctrlProps/ctrlProp2104.xml"/><Relationship Id="rId63" Type="http://schemas.openxmlformats.org/officeDocument/2006/relationships/ctrlProp" Target="../ctrlProps/ctrlProp2120.xml"/><Relationship Id="rId68" Type="http://schemas.openxmlformats.org/officeDocument/2006/relationships/ctrlProp" Target="../ctrlProps/ctrlProp2125.xml"/><Relationship Id="rId84" Type="http://schemas.openxmlformats.org/officeDocument/2006/relationships/ctrlProp" Target="../ctrlProps/ctrlProp2141.xml"/><Relationship Id="rId16" Type="http://schemas.openxmlformats.org/officeDocument/2006/relationships/ctrlProp" Target="../ctrlProps/ctrlProp2073.xml"/><Relationship Id="rId11" Type="http://schemas.openxmlformats.org/officeDocument/2006/relationships/ctrlProp" Target="../ctrlProps/ctrlProp2068.xml"/><Relationship Id="rId32" Type="http://schemas.openxmlformats.org/officeDocument/2006/relationships/ctrlProp" Target="../ctrlProps/ctrlProp2089.xml"/><Relationship Id="rId37" Type="http://schemas.openxmlformats.org/officeDocument/2006/relationships/ctrlProp" Target="../ctrlProps/ctrlProp2094.xml"/><Relationship Id="rId53" Type="http://schemas.openxmlformats.org/officeDocument/2006/relationships/ctrlProp" Target="../ctrlProps/ctrlProp2110.xml"/><Relationship Id="rId58" Type="http://schemas.openxmlformats.org/officeDocument/2006/relationships/ctrlProp" Target="../ctrlProps/ctrlProp2115.xml"/><Relationship Id="rId74" Type="http://schemas.openxmlformats.org/officeDocument/2006/relationships/ctrlProp" Target="../ctrlProps/ctrlProp2131.xml"/><Relationship Id="rId79" Type="http://schemas.openxmlformats.org/officeDocument/2006/relationships/ctrlProp" Target="../ctrlProps/ctrlProp2136.xml"/><Relationship Id="rId5" Type="http://schemas.openxmlformats.org/officeDocument/2006/relationships/ctrlProp" Target="../ctrlProps/ctrlProp2062.xml"/><Relationship Id="rId19" Type="http://schemas.openxmlformats.org/officeDocument/2006/relationships/ctrlProp" Target="../ctrlProps/ctrlProp2076.xml"/><Relationship Id="rId14" Type="http://schemas.openxmlformats.org/officeDocument/2006/relationships/ctrlProp" Target="../ctrlProps/ctrlProp2071.xml"/><Relationship Id="rId22" Type="http://schemas.openxmlformats.org/officeDocument/2006/relationships/ctrlProp" Target="../ctrlProps/ctrlProp2079.xml"/><Relationship Id="rId27" Type="http://schemas.openxmlformats.org/officeDocument/2006/relationships/ctrlProp" Target="../ctrlProps/ctrlProp2084.xml"/><Relationship Id="rId30" Type="http://schemas.openxmlformats.org/officeDocument/2006/relationships/ctrlProp" Target="../ctrlProps/ctrlProp2087.xml"/><Relationship Id="rId35" Type="http://schemas.openxmlformats.org/officeDocument/2006/relationships/ctrlProp" Target="../ctrlProps/ctrlProp2092.xml"/><Relationship Id="rId43" Type="http://schemas.openxmlformats.org/officeDocument/2006/relationships/ctrlProp" Target="../ctrlProps/ctrlProp2100.xml"/><Relationship Id="rId48" Type="http://schemas.openxmlformats.org/officeDocument/2006/relationships/ctrlProp" Target="../ctrlProps/ctrlProp2105.xml"/><Relationship Id="rId56" Type="http://schemas.openxmlformats.org/officeDocument/2006/relationships/ctrlProp" Target="../ctrlProps/ctrlProp2113.xml"/><Relationship Id="rId64" Type="http://schemas.openxmlformats.org/officeDocument/2006/relationships/ctrlProp" Target="../ctrlProps/ctrlProp2121.xml"/><Relationship Id="rId69" Type="http://schemas.openxmlformats.org/officeDocument/2006/relationships/ctrlProp" Target="../ctrlProps/ctrlProp2126.xml"/><Relationship Id="rId77" Type="http://schemas.openxmlformats.org/officeDocument/2006/relationships/ctrlProp" Target="../ctrlProps/ctrlProp2134.xml"/><Relationship Id="rId8" Type="http://schemas.openxmlformats.org/officeDocument/2006/relationships/ctrlProp" Target="../ctrlProps/ctrlProp2065.xml"/><Relationship Id="rId51" Type="http://schemas.openxmlformats.org/officeDocument/2006/relationships/ctrlProp" Target="../ctrlProps/ctrlProp2108.xml"/><Relationship Id="rId72" Type="http://schemas.openxmlformats.org/officeDocument/2006/relationships/ctrlProp" Target="../ctrlProps/ctrlProp2129.xml"/><Relationship Id="rId80" Type="http://schemas.openxmlformats.org/officeDocument/2006/relationships/ctrlProp" Target="../ctrlProps/ctrlProp2137.xml"/><Relationship Id="rId85" Type="http://schemas.openxmlformats.org/officeDocument/2006/relationships/ctrlProp" Target="../ctrlProps/ctrlProp2142.xml"/><Relationship Id="rId3" Type="http://schemas.openxmlformats.org/officeDocument/2006/relationships/ctrlProp" Target="../ctrlProps/ctrlProp2060.xml"/><Relationship Id="rId12" Type="http://schemas.openxmlformats.org/officeDocument/2006/relationships/ctrlProp" Target="../ctrlProps/ctrlProp2069.xml"/><Relationship Id="rId17" Type="http://schemas.openxmlformats.org/officeDocument/2006/relationships/ctrlProp" Target="../ctrlProps/ctrlProp2074.xml"/><Relationship Id="rId25" Type="http://schemas.openxmlformats.org/officeDocument/2006/relationships/ctrlProp" Target="../ctrlProps/ctrlProp2082.xml"/><Relationship Id="rId33" Type="http://schemas.openxmlformats.org/officeDocument/2006/relationships/ctrlProp" Target="../ctrlProps/ctrlProp2090.xml"/><Relationship Id="rId38" Type="http://schemas.openxmlformats.org/officeDocument/2006/relationships/ctrlProp" Target="../ctrlProps/ctrlProp2095.xml"/><Relationship Id="rId46" Type="http://schemas.openxmlformats.org/officeDocument/2006/relationships/ctrlProp" Target="../ctrlProps/ctrlProp2103.xml"/><Relationship Id="rId59" Type="http://schemas.openxmlformats.org/officeDocument/2006/relationships/ctrlProp" Target="../ctrlProps/ctrlProp2116.xml"/><Relationship Id="rId67" Type="http://schemas.openxmlformats.org/officeDocument/2006/relationships/ctrlProp" Target="../ctrlProps/ctrlProp2124.xml"/><Relationship Id="rId20" Type="http://schemas.openxmlformats.org/officeDocument/2006/relationships/ctrlProp" Target="../ctrlProps/ctrlProp2077.xml"/><Relationship Id="rId41" Type="http://schemas.openxmlformats.org/officeDocument/2006/relationships/ctrlProp" Target="../ctrlProps/ctrlProp2098.xml"/><Relationship Id="rId54" Type="http://schemas.openxmlformats.org/officeDocument/2006/relationships/ctrlProp" Target="../ctrlProps/ctrlProp2111.xml"/><Relationship Id="rId62" Type="http://schemas.openxmlformats.org/officeDocument/2006/relationships/ctrlProp" Target="../ctrlProps/ctrlProp2119.xml"/><Relationship Id="rId70" Type="http://schemas.openxmlformats.org/officeDocument/2006/relationships/ctrlProp" Target="../ctrlProps/ctrlProp2127.xml"/><Relationship Id="rId75" Type="http://schemas.openxmlformats.org/officeDocument/2006/relationships/ctrlProp" Target="../ctrlProps/ctrlProp2132.xml"/><Relationship Id="rId83" Type="http://schemas.openxmlformats.org/officeDocument/2006/relationships/ctrlProp" Target="../ctrlProps/ctrlProp2140.xml"/><Relationship Id="rId1" Type="http://schemas.openxmlformats.org/officeDocument/2006/relationships/drawing" Target="../drawings/drawing77.xml"/><Relationship Id="rId6" Type="http://schemas.openxmlformats.org/officeDocument/2006/relationships/ctrlProp" Target="../ctrlProps/ctrlProp2063.xml"/><Relationship Id="rId15" Type="http://schemas.openxmlformats.org/officeDocument/2006/relationships/ctrlProp" Target="../ctrlProps/ctrlProp2072.xml"/><Relationship Id="rId23" Type="http://schemas.openxmlformats.org/officeDocument/2006/relationships/ctrlProp" Target="../ctrlProps/ctrlProp2080.xml"/><Relationship Id="rId28" Type="http://schemas.openxmlformats.org/officeDocument/2006/relationships/ctrlProp" Target="../ctrlProps/ctrlProp2085.xml"/><Relationship Id="rId36" Type="http://schemas.openxmlformats.org/officeDocument/2006/relationships/ctrlProp" Target="../ctrlProps/ctrlProp2093.xml"/><Relationship Id="rId49" Type="http://schemas.openxmlformats.org/officeDocument/2006/relationships/ctrlProp" Target="../ctrlProps/ctrlProp2106.xml"/><Relationship Id="rId57" Type="http://schemas.openxmlformats.org/officeDocument/2006/relationships/ctrlProp" Target="../ctrlProps/ctrlProp2114.xml"/><Relationship Id="rId10" Type="http://schemas.openxmlformats.org/officeDocument/2006/relationships/ctrlProp" Target="../ctrlProps/ctrlProp2067.xml"/><Relationship Id="rId31" Type="http://schemas.openxmlformats.org/officeDocument/2006/relationships/ctrlProp" Target="../ctrlProps/ctrlProp2088.xml"/><Relationship Id="rId44" Type="http://schemas.openxmlformats.org/officeDocument/2006/relationships/ctrlProp" Target="../ctrlProps/ctrlProp2101.xml"/><Relationship Id="rId52" Type="http://schemas.openxmlformats.org/officeDocument/2006/relationships/ctrlProp" Target="../ctrlProps/ctrlProp2109.xml"/><Relationship Id="rId60" Type="http://schemas.openxmlformats.org/officeDocument/2006/relationships/ctrlProp" Target="../ctrlProps/ctrlProp2117.xml"/><Relationship Id="rId65" Type="http://schemas.openxmlformats.org/officeDocument/2006/relationships/ctrlProp" Target="../ctrlProps/ctrlProp2122.xml"/><Relationship Id="rId73" Type="http://schemas.openxmlformats.org/officeDocument/2006/relationships/ctrlProp" Target="../ctrlProps/ctrlProp2130.xml"/><Relationship Id="rId78" Type="http://schemas.openxmlformats.org/officeDocument/2006/relationships/ctrlProp" Target="../ctrlProps/ctrlProp2135.xml"/><Relationship Id="rId81" Type="http://schemas.openxmlformats.org/officeDocument/2006/relationships/ctrlProp" Target="../ctrlProps/ctrlProp2138.xml"/><Relationship Id="rId86" Type="http://schemas.openxmlformats.org/officeDocument/2006/relationships/ctrlProp" Target="../ctrlProps/ctrlProp2143.xml"/><Relationship Id="rId4" Type="http://schemas.openxmlformats.org/officeDocument/2006/relationships/ctrlProp" Target="../ctrlProps/ctrlProp2061.xml"/><Relationship Id="rId9" Type="http://schemas.openxmlformats.org/officeDocument/2006/relationships/ctrlProp" Target="../ctrlProps/ctrlProp2066.xml"/><Relationship Id="rId13" Type="http://schemas.openxmlformats.org/officeDocument/2006/relationships/ctrlProp" Target="../ctrlProps/ctrlProp2070.xml"/><Relationship Id="rId18" Type="http://schemas.openxmlformats.org/officeDocument/2006/relationships/ctrlProp" Target="../ctrlProps/ctrlProp2075.xml"/><Relationship Id="rId39" Type="http://schemas.openxmlformats.org/officeDocument/2006/relationships/ctrlProp" Target="../ctrlProps/ctrlProp2096.xml"/><Relationship Id="rId34" Type="http://schemas.openxmlformats.org/officeDocument/2006/relationships/ctrlProp" Target="../ctrlProps/ctrlProp2091.xml"/><Relationship Id="rId50" Type="http://schemas.openxmlformats.org/officeDocument/2006/relationships/ctrlProp" Target="../ctrlProps/ctrlProp2107.xml"/><Relationship Id="rId55" Type="http://schemas.openxmlformats.org/officeDocument/2006/relationships/ctrlProp" Target="../ctrlProps/ctrlProp2112.xml"/><Relationship Id="rId76" Type="http://schemas.openxmlformats.org/officeDocument/2006/relationships/ctrlProp" Target="../ctrlProps/ctrlProp2133.xml"/><Relationship Id="rId7" Type="http://schemas.openxmlformats.org/officeDocument/2006/relationships/ctrlProp" Target="../ctrlProps/ctrlProp2064.xml"/><Relationship Id="rId71" Type="http://schemas.openxmlformats.org/officeDocument/2006/relationships/ctrlProp" Target="../ctrlProps/ctrlProp2128.xml"/><Relationship Id="rId2" Type="http://schemas.openxmlformats.org/officeDocument/2006/relationships/vmlDrawing" Target="../drawings/vmlDrawing77.vml"/><Relationship Id="rId29" Type="http://schemas.openxmlformats.org/officeDocument/2006/relationships/ctrlProp" Target="../ctrlProps/ctrlProp2086.xml"/><Relationship Id="rId24" Type="http://schemas.openxmlformats.org/officeDocument/2006/relationships/ctrlProp" Target="../ctrlProps/ctrlProp2081.xml"/><Relationship Id="rId40" Type="http://schemas.openxmlformats.org/officeDocument/2006/relationships/ctrlProp" Target="../ctrlProps/ctrlProp2097.xml"/><Relationship Id="rId45" Type="http://schemas.openxmlformats.org/officeDocument/2006/relationships/ctrlProp" Target="../ctrlProps/ctrlProp2102.xml"/><Relationship Id="rId66" Type="http://schemas.openxmlformats.org/officeDocument/2006/relationships/ctrlProp" Target="../ctrlProps/ctrlProp2123.xml"/><Relationship Id="rId61" Type="http://schemas.openxmlformats.org/officeDocument/2006/relationships/ctrlProp" Target="../ctrlProps/ctrlProp2118.xml"/><Relationship Id="rId82" Type="http://schemas.openxmlformats.org/officeDocument/2006/relationships/ctrlProp" Target="../ctrlProps/ctrlProp2139.xml"/></Relationships>
</file>

<file path=xl/worksheets/_rels/sheet79.xml.rels><?xml version="1.0" encoding="UTF-8" standalone="yes"?>
<Relationships xmlns="http://schemas.openxmlformats.org/package/2006/relationships"><Relationship Id="rId26" Type="http://schemas.openxmlformats.org/officeDocument/2006/relationships/ctrlProp" Target="../ctrlProps/ctrlProp2167.xml"/><Relationship Id="rId21" Type="http://schemas.openxmlformats.org/officeDocument/2006/relationships/ctrlProp" Target="../ctrlProps/ctrlProp2162.xml"/><Relationship Id="rId42" Type="http://schemas.openxmlformats.org/officeDocument/2006/relationships/ctrlProp" Target="../ctrlProps/ctrlProp2183.xml"/><Relationship Id="rId47" Type="http://schemas.openxmlformats.org/officeDocument/2006/relationships/ctrlProp" Target="../ctrlProps/ctrlProp2188.xml"/><Relationship Id="rId63" Type="http://schemas.openxmlformats.org/officeDocument/2006/relationships/ctrlProp" Target="../ctrlProps/ctrlProp2204.xml"/><Relationship Id="rId68" Type="http://schemas.openxmlformats.org/officeDocument/2006/relationships/ctrlProp" Target="../ctrlProps/ctrlProp2209.xml"/><Relationship Id="rId84" Type="http://schemas.openxmlformats.org/officeDocument/2006/relationships/ctrlProp" Target="../ctrlProps/ctrlProp2225.xml"/><Relationship Id="rId89" Type="http://schemas.openxmlformats.org/officeDocument/2006/relationships/ctrlProp" Target="../ctrlProps/ctrlProp2230.xml"/><Relationship Id="rId16" Type="http://schemas.openxmlformats.org/officeDocument/2006/relationships/ctrlProp" Target="../ctrlProps/ctrlProp2157.xml"/><Relationship Id="rId11" Type="http://schemas.openxmlformats.org/officeDocument/2006/relationships/ctrlProp" Target="../ctrlProps/ctrlProp2152.xml"/><Relationship Id="rId32" Type="http://schemas.openxmlformats.org/officeDocument/2006/relationships/ctrlProp" Target="../ctrlProps/ctrlProp2173.xml"/><Relationship Id="rId37" Type="http://schemas.openxmlformats.org/officeDocument/2006/relationships/ctrlProp" Target="../ctrlProps/ctrlProp2178.xml"/><Relationship Id="rId53" Type="http://schemas.openxmlformats.org/officeDocument/2006/relationships/ctrlProp" Target="../ctrlProps/ctrlProp2194.xml"/><Relationship Id="rId58" Type="http://schemas.openxmlformats.org/officeDocument/2006/relationships/ctrlProp" Target="../ctrlProps/ctrlProp2199.xml"/><Relationship Id="rId74" Type="http://schemas.openxmlformats.org/officeDocument/2006/relationships/ctrlProp" Target="../ctrlProps/ctrlProp2215.xml"/><Relationship Id="rId79" Type="http://schemas.openxmlformats.org/officeDocument/2006/relationships/ctrlProp" Target="../ctrlProps/ctrlProp2220.xml"/><Relationship Id="rId5" Type="http://schemas.openxmlformats.org/officeDocument/2006/relationships/ctrlProp" Target="../ctrlProps/ctrlProp2146.xml"/><Relationship Id="rId90" Type="http://schemas.openxmlformats.org/officeDocument/2006/relationships/ctrlProp" Target="../ctrlProps/ctrlProp2231.xml"/><Relationship Id="rId95" Type="http://schemas.openxmlformats.org/officeDocument/2006/relationships/ctrlProp" Target="../ctrlProps/ctrlProp2236.xml"/><Relationship Id="rId22" Type="http://schemas.openxmlformats.org/officeDocument/2006/relationships/ctrlProp" Target="../ctrlProps/ctrlProp2163.xml"/><Relationship Id="rId27" Type="http://schemas.openxmlformats.org/officeDocument/2006/relationships/ctrlProp" Target="../ctrlProps/ctrlProp2168.xml"/><Relationship Id="rId43" Type="http://schemas.openxmlformats.org/officeDocument/2006/relationships/ctrlProp" Target="../ctrlProps/ctrlProp2184.xml"/><Relationship Id="rId48" Type="http://schemas.openxmlformats.org/officeDocument/2006/relationships/ctrlProp" Target="../ctrlProps/ctrlProp2189.xml"/><Relationship Id="rId64" Type="http://schemas.openxmlformats.org/officeDocument/2006/relationships/ctrlProp" Target="../ctrlProps/ctrlProp2205.xml"/><Relationship Id="rId69" Type="http://schemas.openxmlformats.org/officeDocument/2006/relationships/ctrlProp" Target="../ctrlProps/ctrlProp2210.xml"/><Relationship Id="rId80" Type="http://schemas.openxmlformats.org/officeDocument/2006/relationships/ctrlProp" Target="../ctrlProps/ctrlProp2221.xml"/><Relationship Id="rId85" Type="http://schemas.openxmlformats.org/officeDocument/2006/relationships/ctrlProp" Target="../ctrlProps/ctrlProp2226.xml"/><Relationship Id="rId3" Type="http://schemas.openxmlformats.org/officeDocument/2006/relationships/ctrlProp" Target="../ctrlProps/ctrlProp2144.xml"/><Relationship Id="rId12" Type="http://schemas.openxmlformats.org/officeDocument/2006/relationships/ctrlProp" Target="../ctrlProps/ctrlProp2153.xml"/><Relationship Id="rId17" Type="http://schemas.openxmlformats.org/officeDocument/2006/relationships/ctrlProp" Target="../ctrlProps/ctrlProp2158.xml"/><Relationship Id="rId25" Type="http://schemas.openxmlformats.org/officeDocument/2006/relationships/ctrlProp" Target="../ctrlProps/ctrlProp2166.xml"/><Relationship Id="rId33" Type="http://schemas.openxmlformats.org/officeDocument/2006/relationships/ctrlProp" Target="../ctrlProps/ctrlProp2174.xml"/><Relationship Id="rId38" Type="http://schemas.openxmlformats.org/officeDocument/2006/relationships/ctrlProp" Target="../ctrlProps/ctrlProp2179.xml"/><Relationship Id="rId46" Type="http://schemas.openxmlformats.org/officeDocument/2006/relationships/ctrlProp" Target="../ctrlProps/ctrlProp2187.xml"/><Relationship Id="rId59" Type="http://schemas.openxmlformats.org/officeDocument/2006/relationships/ctrlProp" Target="../ctrlProps/ctrlProp2200.xml"/><Relationship Id="rId67" Type="http://schemas.openxmlformats.org/officeDocument/2006/relationships/ctrlProp" Target="../ctrlProps/ctrlProp2208.xml"/><Relationship Id="rId20" Type="http://schemas.openxmlformats.org/officeDocument/2006/relationships/ctrlProp" Target="../ctrlProps/ctrlProp2161.xml"/><Relationship Id="rId41" Type="http://schemas.openxmlformats.org/officeDocument/2006/relationships/ctrlProp" Target="../ctrlProps/ctrlProp2182.xml"/><Relationship Id="rId54" Type="http://schemas.openxmlformats.org/officeDocument/2006/relationships/ctrlProp" Target="../ctrlProps/ctrlProp2195.xml"/><Relationship Id="rId62" Type="http://schemas.openxmlformats.org/officeDocument/2006/relationships/ctrlProp" Target="../ctrlProps/ctrlProp2203.xml"/><Relationship Id="rId70" Type="http://schemas.openxmlformats.org/officeDocument/2006/relationships/ctrlProp" Target="../ctrlProps/ctrlProp2211.xml"/><Relationship Id="rId75" Type="http://schemas.openxmlformats.org/officeDocument/2006/relationships/ctrlProp" Target="../ctrlProps/ctrlProp2216.xml"/><Relationship Id="rId83" Type="http://schemas.openxmlformats.org/officeDocument/2006/relationships/ctrlProp" Target="../ctrlProps/ctrlProp2224.xml"/><Relationship Id="rId88" Type="http://schemas.openxmlformats.org/officeDocument/2006/relationships/ctrlProp" Target="../ctrlProps/ctrlProp2229.xml"/><Relationship Id="rId91" Type="http://schemas.openxmlformats.org/officeDocument/2006/relationships/ctrlProp" Target="../ctrlProps/ctrlProp2232.xml"/><Relationship Id="rId96" Type="http://schemas.openxmlformats.org/officeDocument/2006/relationships/ctrlProp" Target="../ctrlProps/ctrlProp2237.xml"/><Relationship Id="rId1" Type="http://schemas.openxmlformats.org/officeDocument/2006/relationships/drawing" Target="../drawings/drawing78.xml"/><Relationship Id="rId6" Type="http://schemas.openxmlformats.org/officeDocument/2006/relationships/ctrlProp" Target="../ctrlProps/ctrlProp2147.xml"/><Relationship Id="rId15" Type="http://schemas.openxmlformats.org/officeDocument/2006/relationships/ctrlProp" Target="../ctrlProps/ctrlProp2156.xml"/><Relationship Id="rId23" Type="http://schemas.openxmlformats.org/officeDocument/2006/relationships/ctrlProp" Target="../ctrlProps/ctrlProp2164.xml"/><Relationship Id="rId28" Type="http://schemas.openxmlformats.org/officeDocument/2006/relationships/ctrlProp" Target="../ctrlProps/ctrlProp2169.xml"/><Relationship Id="rId36" Type="http://schemas.openxmlformats.org/officeDocument/2006/relationships/ctrlProp" Target="../ctrlProps/ctrlProp2177.xml"/><Relationship Id="rId49" Type="http://schemas.openxmlformats.org/officeDocument/2006/relationships/ctrlProp" Target="../ctrlProps/ctrlProp2190.xml"/><Relationship Id="rId57" Type="http://schemas.openxmlformats.org/officeDocument/2006/relationships/ctrlProp" Target="../ctrlProps/ctrlProp2198.xml"/><Relationship Id="rId10" Type="http://schemas.openxmlformats.org/officeDocument/2006/relationships/ctrlProp" Target="../ctrlProps/ctrlProp2151.xml"/><Relationship Id="rId31" Type="http://schemas.openxmlformats.org/officeDocument/2006/relationships/ctrlProp" Target="../ctrlProps/ctrlProp2172.xml"/><Relationship Id="rId44" Type="http://schemas.openxmlformats.org/officeDocument/2006/relationships/ctrlProp" Target="../ctrlProps/ctrlProp2185.xml"/><Relationship Id="rId52" Type="http://schemas.openxmlformats.org/officeDocument/2006/relationships/ctrlProp" Target="../ctrlProps/ctrlProp2193.xml"/><Relationship Id="rId60" Type="http://schemas.openxmlformats.org/officeDocument/2006/relationships/ctrlProp" Target="../ctrlProps/ctrlProp2201.xml"/><Relationship Id="rId65" Type="http://schemas.openxmlformats.org/officeDocument/2006/relationships/ctrlProp" Target="../ctrlProps/ctrlProp2206.xml"/><Relationship Id="rId73" Type="http://schemas.openxmlformats.org/officeDocument/2006/relationships/ctrlProp" Target="../ctrlProps/ctrlProp2214.xml"/><Relationship Id="rId78" Type="http://schemas.openxmlformats.org/officeDocument/2006/relationships/ctrlProp" Target="../ctrlProps/ctrlProp2219.xml"/><Relationship Id="rId81" Type="http://schemas.openxmlformats.org/officeDocument/2006/relationships/ctrlProp" Target="../ctrlProps/ctrlProp2222.xml"/><Relationship Id="rId86" Type="http://schemas.openxmlformats.org/officeDocument/2006/relationships/ctrlProp" Target="../ctrlProps/ctrlProp2227.xml"/><Relationship Id="rId94" Type="http://schemas.openxmlformats.org/officeDocument/2006/relationships/ctrlProp" Target="../ctrlProps/ctrlProp2235.xml"/><Relationship Id="rId4" Type="http://schemas.openxmlformats.org/officeDocument/2006/relationships/ctrlProp" Target="../ctrlProps/ctrlProp2145.xml"/><Relationship Id="rId9" Type="http://schemas.openxmlformats.org/officeDocument/2006/relationships/ctrlProp" Target="../ctrlProps/ctrlProp2150.xml"/><Relationship Id="rId13" Type="http://schemas.openxmlformats.org/officeDocument/2006/relationships/ctrlProp" Target="../ctrlProps/ctrlProp2154.xml"/><Relationship Id="rId18" Type="http://schemas.openxmlformats.org/officeDocument/2006/relationships/ctrlProp" Target="../ctrlProps/ctrlProp2159.xml"/><Relationship Id="rId39" Type="http://schemas.openxmlformats.org/officeDocument/2006/relationships/ctrlProp" Target="../ctrlProps/ctrlProp2180.xml"/><Relationship Id="rId34" Type="http://schemas.openxmlformats.org/officeDocument/2006/relationships/ctrlProp" Target="../ctrlProps/ctrlProp2175.xml"/><Relationship Id="rId50" Type="http://schemas.openxmlformats.org/officeDocument/2006/relationships/ctrlProp" Target="../ctrlProps/ctrlProp2191.xml"/><Relationship Id="rId55" Type="http://schemas.openxmlformats.org/officeDocument/2006/relationships/ctrlProp" Target="../ctrlProps/ctrlProp2196.xml"/><Relationship Id="rId76" Type="http://schemas.openxmlformats.org/officeDocument/2006/relationships/ctrlProp" Target="../ctrlProps/ctrlProp2217.xml"/><Relationship Id="rId97" Type="http://schemas.openxmlformats.org/officeDocument/2006/relationships/ctrlProp" Target="../ctrlProps/ctrlProp2238.xml"/><Relationship Id="rId7" Type="http://schemas.openxmlformats.org/officeDocument/2006/relationships/ctrlProp" Target="../ctrlProps/ctrlProp2148.xml"/><Relationship Id="rId71" Type="http://schemas.openxmlformats.org/officeDocument/2006/relationships/ctrlProp" Target="../ctrlProps/ctrlProp2212.xml"/><Relationship Id="rId92" Type="http://schemas.openxmlformats.org/officeDocument/2006/relationships/ctrlProp" Target="../ctrlProps/ctrlProp2233.xml"/><Relationship Id="rId2" Type="http://schemas.openxmlformats.org/officeDocument/2006/relationships/vmlDrawing" Target="../drawings/vmlDrawing78.vml"/><Relationship Id="rId29" Type="http://schemas.openxmlformats.org/officeDocument/2006/relationships/ctrlProp" Target="../ctrlProps/ctrlProp2170.xml"/><Relationship Id="rId24" Type="http://schemas.openxmlformats.org/officeDocument/2006/relationships/ctrlProp" Target="../ctrlProps/ctrlProp2165.xml"/><Relationship Id="rId40" Type="http://schemas.openxmlformats.org/officeDocument/2006/relationships/ctrlProp" Target="../ctrlProps/ctrlProp2181.xml"/><Relationship Id="rId45" Type="http://schemas.openxmlformats.org/officeDocument/2006/relationships/ctrlProp" Target="../ctrlProps/ctrlProp2186.xml"/><Relationship Id="rId66" Type="http://schemas.openxmlformats.org/officeDocument/2006/relationships/ctrlProp" Target="../ctrlProps/ctrlProp2207.xml"/><Relationship Id="rId87" Type="http://schemas.openxmlformats.org/officeDocument/2006/relationships/ctrlProp" Target="../ctrlProps/ctrlProp2228.xml"/><Relationship Id="rId61" Type="http://schemas.openxmlformats.org/officeDocument/2006/relationships/ctrlProp" Target="../ctrlProps/ctrlProp2202.xml"/><Relationship Id="rId82" Type="http://schemas.openxmlformats.org/officeDocument/2006/relationships/ctrlProp" Target="../ctrlProps/ctrlProp2223.xml"/><Relationship Id="rId19" Type="http://schemas.openxmlformats.org/officeDocument/2006/relationships/ctrlProp" Target="../ctrlProps/ctrlProp2160.xml"/><Relationship Id="rId14" Type="http://schemas.openxmlformats.org/officeDocument/2006/relationships/ctrlProp" Target="../ctrlProps/ctrlProp2155.xml"/><Relationship Id="rId30" Type="http://schemas.openxmlformats.org/officeDocument/2006/relationships/ctrlProp" Target="../ctrlProps/ctrlProp2171.xml"/><Relationship Id="rId35" Type="http://schemas.openxmlformats.org/officeDocument/2006/relationships/ctrlProp" Target="../ctrlProps/ctrlProp2176.xml"/><Relationship Id="rId56" Type="http://schemas.openxmlformats.org/officeDocument/2006/relationships/ctrlProp" Target="../ctrlProps/ctrlProp2197.xml"/><Relationship Id="rId77" Type="http://schemas.openxmlformats.org/officeDocument/2006/relationships/ctrlProp" Target="../ctrlProps/ctrlProp2218.xml"/><Relationship Id="rId8" Type="http://schemas.openxmlformats.org/officeDocument/2006/relationships/ctrlProp" Target="../ctrlProps/ctrlProp2149.xml"/><Relationship Id="rId51" Type="http://schemas.openxmlformats.org/officeDocument/2006/relationships/ctrlProp" Target="../ctrlProps/ctrlProp2192.xml"/><Relationship Id="rId72" Type="http://schemas.openxmlformats.org/officeDocument/2006/relationships/ctrlProp" Target="../ctrlProps/ctrlProp2213.xml"/><Relationship Id="rId93" Type="http://schemas.openxmlformats.org/officeDocument/2006/relationships/ctrlProp" Target="../ctrlProps/ctrlProp2234.xml"/><Relationship Id="rId98" Type="http://schemas.openxmlformats.org/officeDocument/2006/relationships/ctrlProp" Target="../ctrlProps/ctrlProp2239.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252.xml"/><Relationship Id="rId21" Type="http://schemas.openxmlformats.org/officeDocument/2006/relationships/ctrlProp" Target="../ctrlProps/ctrlProp247.xml"/><Relationship Id="rId42" Type="http://schemas.openxmlformats.org/officeDocument/2006/relationships/ctrlProp" Target="../ctrlProps/ctrlProp268.xml"/><Relationship Id="rId47" Type="http://schemas.openxmlformats.org/officeDocument/2006/relationships/ctrlProp" Target="../ctrlProps/ctrlProp273.xml"/><Relationship Id="rId63" Type="http://schemas.openxmlformats.org/officeDocument/2006/relationships/ctrlProp" Target="../ctrlProps/ctrlProp289.xml"/><Relationship Id="rId68" Type="http://schemas.openxmlformats.org/officeDocument/2006/relationships/ctrlProp" Target="../ctrlProps/ctrlProp294.xml"/><Relationship Id="rId7" Type="http://schemas.openxmlformats.org/officeDocument/2006/relationships/ctrlProp" Target="../ctrlProps/ctrlProp233.xml"/><Relationship Id="rId71" Type="http://schemas.openxmlformats.org/officeDocument/2006/relationships/ctrlProp" Target="../ctrlProps/ctrlProp297.xml"/><Relationship Id="rId2" Type="http://schemas.openxmlformats.org/officeDocument/2006/relationships/vmlDrawing" Target="../drawings/vmlDrawing7.vml"/><Relationship Id="rId16" Type="http://schemas.openxmlformats.org/officeDocument/2006/relationships/ctrlProp" Target="../ctrlProps/ctrlProp242.xml"/><Relationship Id="rId29" Type="http://schemas.openxmlformats.org/officeDocument/2006/relationships/ctrlProp" Target="../ctrlProps/ctrlProp255.xml"/><Relationship Id="rId11" Type="http://schemas.openxmlformats.org/officeDocument/2006/relationships/ctrlProp" Target="../ctrlProps/ctrlProp237.xml"/><Relationship Id="rId24" Type="http://schemas.openxmlformats.org/officeDocument/2006/relationships/ctrlProp" Target="../ctrlProps/ctrlProp250.xml"/><Relationship Id="rId32" Type="http://schemas.openxmlformats.org/officeDocument/2006/relationships/ctrlProp" Target="../ctrlProps/ctrlProp258.xml"/><Relationship Id="rId37" Type="http://schemas.openxmlformats.org/officeDocument/2006/relationships/ctrlProp" Target="../ctrlProps/ctrlProp263.xml"/><Relationship Id="rId40" Type="http://schemas.openxmlformats.org/officeDocument/2006/relationships/ctrlProp" Target="../ctrlProps/ctrlProp266.xml"/><Relationship Id="rId45" Type="http://schemas.openxmlformats.org/officeDocument/2006/relationships/ctrlProp" Target="../ctrlProps/ctrlProp271.xml"/><Relationship Id="rId53" Type="http://schemas.openxmlformats.org/officeDocument/2006/relationships/ctrlProp" Target="../ctrlProps/ctrlProp279.xml"/><Relationship Id="rId58" Type="http://schemas.openxmlformats.org/officeDocument/2006/relationships/ctrlProp" Target="../ctrlProps/ctrlProp284.xml"/><Relationship Id="rId66" Type="http://schemas.openxmlformats.org/officeDocument/2006/relationships/ctrlProp" Target="../ctrlProps/ctrlProp292.xml"/><Relationship Id="rId5" Type="http://schemas.openxmlformats.org/officeDocument/2006/relationships/ctrlProp" Target="../ctrlProps/ctrlProp231.xml"/><Relationship Id="rId61" Type="http://schemas.openxmlformats.org/officeDocument/2006/relationships/ctrlProp" Target="../ctrlProps/ctrlProp287.xml"/><Relationship Id="rId19" Type="http://schemas.openxmlformats.org/officeDocument/2006/relationships/ctrlProp" Target="../ctrlProps/ctrlProp245.xml"/><Relationship Id="rId14" Type="http://schemas.openxmlformats.org/officeDocument/2006/relationships/ctrlProp" Target="../ctrlProps/ctrlProp240.xml"/><Relationship Id="rId22" Type="http://schemas.openxmlformats.org/officeDocument/2006/relationships/ctrlProp" Target="../ctrlProps/ctrlProp248.xml"/><Relationship Id="rId27" Type="http://schemas.openxmlformats.org/officeDocument/2006/relationships/ctrlProp" Target="../ctrlProps/ctrlProp253.xml"/><Relationship Id="rId30" Type="http://schemas.openxmlformats.org/officeDocument/2006/relationships/ctrlProp" Target="../ctrlProps/ctrlProp256.xml"/><Relationship Id="rId35" Type="http://schemas.openxmlformats.org/officeDocument/2006/relationships/ctrlProp" Target="../ctrlProps/ctrlProp261.xml"/><Relationship Id="rId43" Type="http://schemas.openxmlformats.org/officeDocument/2006/relationships/ctrlProp" Target="../ctrlProps/ctrlProp269.xml"/><Relationship Id="rId48" Type="http://schemas.openxmlformats.org/officeDocument/2006/relationships/ctrlProp" Target="../ctrlProps/ctrlProp274.xml"/><Relationship Id="rId56" Type="http://schemas.openxmlformats.org/officeDocument/2006/relationships/ctrlProp" Target="../ctrlProps/ctrlProp282.xml"/><Relationship Id="rId64" Type="http://schemas.openxmlformats.org/officeDocument/2006/relationships/ctrlProp" Target="../ctrlProps/ctrlProp290.xml"/><Relationship Id="rId69" Type="http://schemas.openxmlformats.org/officeDocument/2006/relationships/ctrlProp" Target="../ctrlProps/ctrlProp295.xml"/><Relationship Id="rId8" Type="http://schemas.openxmlformats.org/officeDocument/2006/relationships/ctrlProp" Target="../ctrlProps/ctrlProp234.xml"/><Relationship Id="rId51" Type="http://schemas.openxmlformats.org/officeDocument/2006/relationships/ctrlProp" Target="../ctrlProps/ctrlProp277.xml"/><Relationship Id="rId3" Type="http://schemas.openxmlformats.org/officeDocument/2006/relationships/ctrlProp" Target="../ctrlProps/ctrlProp229.xml"/><Relationship Id="rId12" Type="http://schemas.openxmlformats.org/officeDocument/2006/relationships/ctrlProp" Target="../ctrlProps/ctrlProp238.xml"/><Relationship Id="rId17" Type="http://schemas.openxmlformats.org/officeDocument/2006/relationships/ctrlProp" Target="../ctrlProps/ctrlProp243.xml"/><Relationship Id="rId25" Type="http://schemas.openxmlformats.org/officeDocument/2006/relationships/ctrlProp" Target="../ctrlProps/ctrlProp251.xml"/><Relationship Id="rId33" Type="http://schemas.openxmlformats.org/officeDocument/2006/relationships/ctrlProp" Target="../ctrlProps/ctrlProp259.xml"/><Relationship Id="rId38" Type="http://schemas.openxmlformats.org/officeDocument/2006/relationships/ctrlProp" Target="../ctrlProps/ctrlProp264.xml"/><Relationship Id="rId46" Type="http://schemas.openxmlformats.org/officeDocument/2006/relationships/ctrlProp" Target="../ctrlProps/ctrlProp272.xml"/><Relationship Id="rId59" Type="http://schemas.openxmlformats.org/officeDocument/2006/relationships/ctrlProp" Target="../ctrlProps/ctrlProp285.xml"/><Relationship Id="rId67" Type="http://schemas.openxmlformats.org/officeDocument/2006/relationships/ctrlProp" Target="../ctrlProps/ctrlProp293.xml"/><Relationship Id="rId20" Type="http://schemas.openxmlformats.org/officeDocument/2006/relationships/ctrlProp" Target="../ctrlProps/ctrlProp246.xml"/><Relationship Id="rId41" Type="http://schemas.openxmlformats.org/officeDocument/2006/relationships/ctrlProp" Target="../ctrlProps/ctrlProp267.xml"/><Relationship Id="rId54" Type="http://schemas.openxmlformats.org/officeDocument/2006/relationships/ctrlProp" Target="../ctrlProps/ctrlProp280.xml"/><Relationship Id="rId62" Type="http://schemas.openxmlformats.org/officeDocument/2006/relationships/ctrlProp" Target="../ctrlProps/ctrlProp288.xml"/><Relationship Id="rId70" Type="http://schemas.openxmlformats.org/officeDocument/2006/relationships/ctrlProp" Target="../ctrlProps/ctrlProp296.xml"/><Relationship Id="rId1" Type="http://schemas.openxmlformats.org/officeDocument/2006/relationships/drawing" Target="../drawings/drawing7.xml"/><Relationship Id="rId6" Type="http://schemas.openxmlformats.org/officeDocument/2006/relationships/ctrlProp" Target="../ctrlProps/ctrlProp232.xml"/><Relationship Id="rId15" Type="http://schemas.openxmlformats.org/officeDocument/2006/relationships/ctrlProp" Target="../ctrlProps/ctrlProp241.xml"/><Relationship Id="rId23" Type="http://schemas.openxmlformats.org/officeDocument/2006/relationships/ctrlProp" Target="../ctrlProps/ctrlProp249.xml"/><Relationship Id="rId28" Type="http://schemas.openxmlformats.org/officeDocument/2006/relationships/ctrlProp" Target="../ctrlProps/ctrlProp254.xml"/><Relationship Id="rId36" Type="http://schemas.openxmlformats.org/officeDocument/2006/relationships/ctrlProp" Target="../ctrlProps/ctrlProp262.xml"/><Relationship Id="rId49" Type="http://schemas.openxmlformats.org/officeDocument/2006/relationships/ctrlProp" Target="../ctrlProps/ctrlProp275.xml"/><Relationship Id="rId57" Type="http://schemas.openxmlformats.org/officeDocument/2006/relationships/ctrlProp" Target="../ctrlProps/ctrlProp283.xml"/><Relationship Id="rId10" Type="http://schemas.openxmlformats.org/officeDocument/2006/relationships/ctrlProp" Target="../ctrlProps/ctrlProp236.xml"/><Relationship Id="rId31" Type="http://schemas.openxmlformats.org/officeDocument/2006/relationships/ctrlProp" Target="../ctrlProps/ctrlProp257.xml"/><Relationship Id="rId44" Type="http://schemas.openxmlformats.org/officeDocument/2006/relationships/ctrlProp" Target="../ctrlProps/ctrlProp270.xml"/><Relationship Id="rId52" Type="http://schemas.openxmlformats.org/officeDocument/2006/relationships/ctrlProp" Target="../ctrlProps/ctrlProp278.xml"/><Relationship Id="rId60" Type="http://schemas.openxmlformats.org/officeDocument/2006/relationships/ctrlProp" Target="../ctrlProps/ctrlProp286.xml"/><Relationship Id="rId65" Type="http://schemas.openxmlformats.org/officeDocument/2006/relationships/ctrlProp" Target="../ctrlProps/ctrlProp291.xml"/><Relationship Id="rId4" Type="http://schemas.openxmlformats.org/officeDocument/2006/relationships/ctrlProp" Target="../ctrlProps/ctrlProp230.xml"/><Relationship Id="rId9" Type="http://schemas.openxmlformats.org/officeDocument/2006/relationships/ctrlProp" Target="../ctrlProps/ctrlProp235.xml"/><Relationship Id="rId13" Type="http://schemas.openxmlformats.org/officeDocument/2006/relationships/ctrlProp" Target="../ctrlProps/ctrlProp239.xml"/><Relationship Id="rId18" Type="http://schemas.openxmlformats.org/officeDocument/2006/relationships/ctrlProp" Target="../ctrlProps/ctrlProp244.xml"/><Relationship Id="rId39" Type="http://schemas.openxmlformats.org/officeDocument/2006/relationships/ctrlProp" Target="../ctrlProps/ctrlProp265.xml"/><Relationship Id="rId34" Type="http://schemas.openxmlformats.org/officeDocument/2006/relationships/ctrlProp" Target="../ctrlProps/ctrlProp260.xml"/><Relationship Id="rId50" Type="http://schemas.openxmlformats.org/officeDocument/2006/relationships/ctrlProp" Target="../ctrlProps/ctrlProp276.xml"/><Relationship Id="rId55" Type="http://schemas.openxmlformats.org/officeDocument/2006/relationships/ctrlProp" Target="../ctrlProps/ctrlProp281.xml"/></Relationships>
</file>

<file path=xl/worksheets/_rels/sheet80.xml.rels><?xml version="1.0" encoding="UTF-8" standalone="yes"?>
<Relationships xmlns="http://schemas.openxmlformats.org/package/2006/relationships"><Relationship Id="rId26" Type="http://schemas.openxmlformats.org/officeDocument/2006/relationships/ctrlProp" Target="../ctrlProps/ctrlProp2263.xml"/><Relationship Id="rId21" Type="http://schemas.openxmlformats.org/officeDocument/2006/relationships/ctrlProp" Target="../ctrlProps/ctrlProp2258.xml"/><Relationship Id="rId42" Type="http://schemas.openxmlformats.org/officeDocument/2006/relationships/ctrlProp" Target="../ctrlProps/ctrlProp2279.xml"/><Relationship Id="rId47" Type="http://schemas.openxmlformats.org/officeDocument/2006/relationships/ctrlProp" Target="../ctrlProps/ctrlProp2284.xml"/><Relationship Id="rId63" Type="http://schemas.openxmlformats.org/officeDocument/2006/relationships/ctrlProp" Target="../ctrlProps/ctrlProp2300.xml"/><Relationship Id="rId68" Type="http://schemas.openxmlformats.org/officeDocument/2006/relationships/ctrlProp" Target="../ctrlProps/ctrlProp2305.xml"/><Relationship Id="rId2" Type="http://schemas.openxmlformats.org/officeDocument/2006/relationships/vmlDrawing" Target="../drawings/vmlDrawing79.vml"/><Relationship Id="rId16" Type="http://schemas.openxmlformats.org/officeDocument/2006/relationships/ctrlProp" Target="../ctrlProps/ctrlProp2253.xml"/><Relationship Id="rId29" Type="http://schemas.openxmlformats.org/officeDocument/2006/relationships/ctrlProp" Target="../ctrlProps/ctrlProp2266.xml"/><Relationship Id="rId11" Type="http://schemas.openxmlformats.org/officeDocument/2006/relationships/ctrlProp" Target="../ctrlProps/ctrlProp2248.xml"/><Relationship Id="rId24" Type="http://schemas.openxmlformats.org/officeDocument/2006/relationships/ctrlProp" Target="../ctrlProps/ctrlProp2261.xml"/><Relationship Id="rId32" Type="http://schemas.openxmlformats.org/officeDocument/2006/relationships/ctrlProp" Target="../ctrlProps/ctrlProp2269.xml"/><Relationship Id="rId37" Type="http://schemas.openxmlformats.org/officeDocument/2006/relationships/ctrlProp" Target="../ctrlProps/ctrlProp2274.xml"/><Relationship Id="rId40" Type="http://schemas.openxmlformats.org/officeDocument/2006/relationships/ctrlProp" Target="../ctrlProps/ctrlProp2277.xml"/><Relationship Id="rId45" Type="http://schemas.openxmlformats.org/officeDocument/2006/relationships/ctrlProp" Target="../ctrlProps/ctrlProp2282.xml"/><Relationship Id="rId53" Type="http://schemas.openxmlformats.org/officeDocument/2006/relationships/ctrlProp" Target="../ctrlProps/ctrlProp2290.xml"/><Relationship Id="rId58" Type="http://schemas.openxmlformats.org/officeDocument/2006/relationships/ctrlProp" Target="../ctrlProps/ctrlProp2295.xml"/><Relationship Id="rId66" Type="http://schemas.openxmlformats.org/officeDocument/2006/relationships/ctrlProp" Target="../ctrlProps/ctrlProp2303.xml"/><Relationship Id="rId74" Type="http://schemas.openxmlformats.org/officeDocument/2006/relationships/ctrlProp" Target="../ctrlProps/ctrlProp2311.xml"/><Relationship Id="rId5" Type="http://schemas.openxmlformats.org/officeDocument/2006/relationships/ctrlProp" Target="../ctrlProps/ctrlProp2242.xml"/><Relationship Id="rId61" Type="http://schemas.openxmlformats.org/officeDocument/2006/relationships/ctrlProp" Target="../ctrlProps/ctrlProp2298.xml"/><Relationship Id="rId19" Type="http://schemas.openxmlformats.org/officeDocument/2006/relationships/ctrlProp" Target="../ctrlProps/ctrlProp2256.xml"/><Relationship Id="rId14" Type="http://schemas.openxmlformats.org/officeDocument/2006/relationships/ctrlProp" Target="../ctrlProps/ctrlProp2251.xml"/><Relationship Id="rId22" Type="http://schemas.openxmlformats.org/officeDocument/2006/relationships/ctrlProp" Target="../ctrlProps/ctrlProp2259.xml"/><Relationship Id="rId27" Type="http://schemas.openxmlformats.org/officeDocument/2006/relationships/ctrlProp" Target="../ctrlProps/ctrlProp2264.xml"/><Relationship Id="rId30" Type="http://schemas.openxmlformats.org/officeDocument/2006/relationships/ctrlProp" Target="../ctrlProps/ctrlProp2267.xml"/><Relationship Id="rId35" Type="http://schemas.openxmlformats.org/officeDocument/2006/relationships/ctrlProp" Target="../ctrlProps/ctrlProp2272.xml"/><Relationship Id="rId43" Type="http://schemas.openxmlformats.org/officeDocument/2006/relationships/ctrlProp" Target="../ctrlProps/ctrlProp2280.xml"/><Relationship Id="rId48" Type="http://schemas.openxmlformats.org/officeDocument/2006/relationships/ctrlProp" Target="../ctrlProps/ctrlProp2285.xml"/><Relationship Id="rId56" Type="http://schemas.openxmlformats.org/officeDocument/2006/relationships/ctrlProp" Target="../ctrlProps/ctrlProp2293.xml"/><Relationship Id="rId64" Type="http://schemas.openxmlformats.org/officeDocument/2006/relationships/ctrlProp" Target="../ctrlProps/ctrlProp2301.xml"/><Relationship Id="rId69" Type="http://schemas.openxmlformats.org/officeDocument/2006/relationships/ctrlProp" Target="../ctrlProps/ctrlProp2306.xml"/><Relationship Id="rId8" Type="http://schemas.openxmlformats.org/officeDocument/2006/relationships/ctrlProp" Target="../ctrlProps/ctrlProp2245.xml"/><Relationship Id="rId51" Type="http://schemas.openxmlformats.org/officeDocument/2006/relationships/ctrlProp" Target="../ctrlProps/ctrlProp2288.xml"/><Relationship Id="rId72" Type="http://schemas.openxmlformats.org/officeDocument/2006/relationships/ctrlProp" Target="../ctrlProps/ctrlProp2309.xml"/><Relationship Id="rId3" Type="http://schemas.openxmlformats.org/officeDocument/2006/relationships/ctrlProp" Target="../ctrlProps/ctrlProp2240.xml"/><Relationship Id="rId12" Type="http://schemas.openxmlformats.org/officeDocument/2006/relationships/ctrlProp" Target="../ctrlProps/ctrlProp2249.xml"/><Relationship Id="rId17" Type="http://schemas.openxmlformats.org/officeDocument/2006/relationships/ctrlProp" Target="../ctrlProps/ctrlProp2254.xml"/><Relationship Id="rId25" Type="http://schemas.openxmlformats.org/officeDocument/2006/relationships/ctrlProp" Target="../ctrlProps/ctrlProp2262.xml"/><Relationship Id="rId33" Type="http://schemas.openxmlformats.org/officeDocument/2006/relationships/ctrlProp" Target="../ctrlProps/ctrlProp2270.xml"/><Relationship Id="rId38" Type="http://schemas.openxmlformats.org/officeDocument/2006/relationships/ctrlProp" Target="../ctrlProps/ctrlProp2275.xml"/><Relationship Id="rId46" Type="http://schemas.openxmlformats.org/officeDocument/2006/relationships/ctrlProp" Target="../ctrlProps/ctrlProp2283.xml"/><Relationship Id="rId59" Type="http://schemas.openxmlformats.org/officeDocument/2006/relationships/ctrlProp" Target="../ctrlProps/ctrlProp2296.xml"/><Relationship Id="rId67" Type="http://schemas.openxmlformats.org/officeDocument/2006/relationships/ctrlProp" Target="../ctrlProps/ctrlProp2304.xml"/><Relationship Id="rId20" Type="http://schemas.openxmlformats.org/officeDocument/2006/relationships/ctrlProp" Target="../ctrlProps/ctrlProp2257.xml"/><Relationship Id="rId41" Type="http://schemas.openxmlformats.org/officeDocument/2006/relationships/ctrlProp" Target="../ctrlProps/ctrlProp2278.xml"/><Relationship Id="rId54" Type="http://schemas.openxmlformats.org/officeDocument/2006/relationships/ctrlProp" Target="../ctrlProps/ctrlProp2291.xml"/><Relationship Id="rId62" Type="http://schemas.openxmlformats.org/officeDocument/2006/relationships/ctrlProp" Target="../ctrlProps/ctrlProp2299.xml"/><Relationship Id="rId70" Type="http://schemas.openxmlformats.org/officeDocument/2006/relationships/ctrlProp" Target="../ctrlProps/ctrlProp2307.xml"/><Relationship Id="rId75" Type="http://schemas.openxmlformats.org/officeDocument/2006/relationships/ctrlProp" Target="../ctrlProps/ctrlProp2312.xml"/><Relationship Id="rId1" Type="http://schemas.openxmlformats.org/officeDocument/2006/relationships/drawing" Target="../drawings/drawing79.xml"/><Relationship Id="rId6" Type="http://schemas.openxmlformats.org/officeDocument/2006/relationships/ctrlProp" Target="../ctrlProps/ctrlProp2243.xml"/><Relationship Id="rId15" Type="http://schemas.openxmlformats.org/officeDocument/2006/relationships/ctrlProp" Target="../ctrlProps/ctrlProp2252.xml"/><Relationship Id="rId23" Type="http://schemas.openxmlformats.org/officeDocument/2006/relationships/ctrlProp" Target="../ctrlProps/ctrlProp2260.xml"/><Relationship Id="rId28" Type="http://schemas.openxmlformats.org/officeDocument/2006/relationships/ctrlProp" Target="../ctrlProps/ctrlProp2265.xml"/><Relationship Id="rId36" Type="http://schemas.openxmlformats.org/officeDocument/2006/relationships/ctrlProp" Target="../ctrlProps/ctrlProp2273.xml"/><Relationship Id="rId49" Type="http://schemas.openxmlformats.org/officeDocument/2006/relationships/ctrlProp" Target="../ctrlProps/ctrlProp2286.xml"/><Relationship Id="rId57" Type="http://schemas.openxmlformats.org/officeDocument/2006/relationships/ctrlProp" Target="../ctrlProps/ctrlProp2294.xml"/><Relationship Id="rId10" Type="http://schemas.openxmlformats.org/officeDocument/2006/relationships/ctrlProp" Target="../ctrlProps/ctrlProp2247.xml"/><Relationship Id="rId31" Type="http://schemas.openxmlformats.org/officeDocument/2006/relationships/ctrlProp" Target="../ctrlProps/ctrlProp2268.xml"/><Relationship Id="rId44" Type="http://schemas.openxmlformats.org/officeDocument/2006/relationships/ctrlProp" Target="../ctrlProps/ctrlProp2281.xml"/><Relationship Id="rId52" Type="http://schemas.openxmlformats.org/officeDocument/2006/relationships/ctrlProp" Target="../ctrlProps/ctrlProp2289.xml"/><Relationship Id="rId60" Type="http://schemas.openxmlformats.org/officeDocument/2006/relationships/ctrlProp" Target="../ctrlProps/ctrlProp2297.xml"/><Relationship Id="rId65" Type="http://schemas.openxmlformats.org/officeDocument/2006/relationships/ctrlProp" Target="../ctrlProps/ctrlProp2302.xml"/><Relationship Id="rId73" Type="http://schemas.openxmlformats.org/officeDocument/2006/relationships/ctrlProp" Target="../ctrlProps/ctrlProp2310.xml"/><Relationship Id="rId4" Type="http://schemas.openxmlformats.org/officeDocument/2006/relationships/ctrlProp" Target="../ctrlProps/ctrlProp2241.xml"/><Relationship Id="rId9" Type="http://schemas.openxmlformats.org/officeDocument/2006/relationships/ctrlProp" Target="../ctrlProps/ctrlProp2246.xml"/><Relationship Id="rId13" Type="http://schemas.openxmlformats.org/officeDocument/2006/relationships/ctrlProp" Target="../ctrlProps/ctrlProp2250.xml"/><Relationship Id="rId18" Type="http://schemas.openxmlformats.org/officeDocument/2006/relationships/ctrlProp" Target="../ctrlProps/ctrlProp2255.xml"/><Relationship Id="rId39" Type="http://schemas.openxmlformats.org/officeDocument/2006/relationships/ctrlProp" Target="../ctrlProps/ctrlProp2276.xml"/><Relationship Id="rId34" Type="http://schemas.openxmlformats.org/officeDocument/2006/relationships/ctrlProp" Target="../ctrlProps/ctrlProp2271.xml"/><Relationship Id="rId50" Type="http://schemas.openxmlformats.org/officeDocument/2006/relationships/ctrlProp" Target="../ctrlProps/ctrlProp2287.xml"/><Relationship Id="rId55" Type="http://schemas.openxmlformats.org/officeDocument/2006/relationships/ctrlProp" Target="../ctrlProps/ctrlProp2292.xml"/><Relationship Id="rId76" Type="http://schemas.openxmlformats.org/officeDocument/2006/relationships/ctrlProp" Target="../ctrlProps/ctrlProp2313.xml"/><Relationship Id="rId7" Type="http://schemas.openxmlformats.org/officeDocument/2006/relationships/ctrlProp" Target="../ctrlProps/ctrlProp2244.xml"/><Relationship Id="rId71" Type="http://schemas.openxmlformats.org/officeDocument/2006/relationships/ctrlProp" Target="../ctrlProps/ctrlProp2308.xml"/></Relationships>
</file>

<file path=xl/worksheets/_rels/sheet81.xml.rels><?xml version="1.0" encoding="UTF-8" standalone="yes"?>
<Relationships xmlns="http://schemas.openxmlformats.org/package/2006/relationships"><Relationship Id="rId26" Type="http://schemas.openxmlformats.org/officeDocument/2006/relationships/ctrlProp" Target="../ctrlProps/ctrlProp2337.xml"/><Relationship Id="rId21" Type="http://schemas.openxmlformats.org/officeDocument/2006/relationships/ctrlProp" Target="../ctrlProps/ctrlProp2332.xml"/><Relationship Id="rId34" Type="http://schemas.openxmlformats.org/officeDocument/2006/relationships/ctrlProp" Target="../ctrlProps/ctrlProp2345.xml"/><Relationship Id="rId42" Type="http://schemas.openxmlformats.org/officeDocument/2006/relationships/ctrlProp" Target="../ctrlProps/ctrlProp2353.xml"/><Relationship Id="rId47" Type="http://schemas.openxmlformats.org/officeDocument/2006/relationships/ctrlProp" Target="../ctrlProps/ctrlProp2358.xml"/><Relationship Id="rId50" Type="http://schemas.openxmlformats.org/officeDocument/2006/relationships/ctrlProp" Target="../ctrlProps/ctrlProp2361.xml"/><Relationship Id="rId55" Type="http://schemas.openxmlformats.org/officeDocument/2006/relationships/ctrlProp" Target="../ctrlProps/ctrlProp2366.xml"/><Relationship Id="rId63" Type="http://schemas.openxmlformats.org/officeDocument/2006/relationships/ctrlProp" Target="../ctrlProps/ctrlProp2374.xml"/><Relationship Id="rId7" Type="http://schemas.openxmlformats.org/officeDocument/2006/relationships/ctrlProp" Target="../ctrlProps/ctrlProp2318.xml"/><Relationship Id="rId2" Type="http://schemas.openxmlformats.org/officeDocument/2006/relationships/vmlDrawing" Target="../drawings/vmlDrawing80.vml"/><Relationship Id="rId16" Type="http://schemas.openxmlformats.org/officeDocument/2006/relationships/ctrlProp" Target="../ctrlProps/ctrlProp2327.xml"/><Relationship Id="rId29" Type="http://schemas.openxmlformats.org/officeDocument/2006/relationships/ctrlProp" Target="../ctrlProps/ctrlProp2340.xml"/><Relationship Id="rId11" Type="http://schemas.openxmlformats.org/officeDocument/2006/relationships/ctrlProp" Target="../ctrlProps/ctrlProp2322.xml"/><Relationship Id="rId24" Type="http://schemas.openxmlformats.org/officeDocument/2006/relationships/ctrlProp" Target="../ctrlProps/ctrlProp2335.xml"/><Relationship Id="rId32" Type="http://schemas.openxmlformats.org/officeDocument/2006/relationships/ctrlProp" Target="../ctrlProps/ctrlProp2343.xml"/><Relationship Id="rId37" Type="http://schemas.openxmlformats.org/officeDocument/2006/relationships/ctrlProp" Target="../ctrlProps/ctrlProp2348.xml"/><Relationship Id="rId40" Type="http://schemas.openxmlformats.org/officeDocument/2006/relationships/ctrlProp" Target="../ctrlProps/ctrlProp2351.xml"/><Relationship Id="rId45" Type="http://schemas.openxmlformats.org/officeDocument/2006/relationships/ctrlProp" Target="../ctrlProps/ctrlProp2356.xml"/><Relationship Id="rId53" Type="http://schemas.openxmlformats.org/officeDocument/2006/relationships/ctrlProp" Target="../ctrlProps/ctrlProp2364.xml"/><Relationship Id="rId58" Type="http://schemas.openxmlformats.org/officeDocument/2006/relationships/ctrlProp" Target="../ctrlProps/ctrlProp2369.xml"/><Relationship Id="rId5" Type="http://schemas.openxmlformats.org/officeDocument/2006/relationships/ctrlProp" Target="../ctrlProps/ctrlProp2316.xml"/><Relationship Id="rId61" Type="http://schemas.openxmlformats.org/officeDocument/2006/relationships/ctrlProp" Target="../ctrlProps/ctrlProp2372.xml"/><Relationship Id="rId19" Type="http://schemas.openxmlformats.org/officeDocument/2006/relationships/ctrlProp" Target="../ctrlProps/ctrlProp2330.xml"/><Relationship Id="rId14" Type="http://schemas.openxmlformats.org/officeDocument/2006/relationships/ctrlProp" Target="../ctrlProps/ctrlProp2325.xml"/><Relationship Id="rId22" Type="http://schemas.openxmlformats.org/officeDocument/2006/relationships/ctrlProp" Target="../ctrlProps/ctrlProp2333.xml"/><Relationship Id="rId27" Type="http://schemas.openxmlformats.org/officeDocument/2006/relationships/ctrlProp" Target="../ctrlProps/ctrlProp2338.xml"/><Relationship Id="rId30" Type="http://schemas.openxmlformats.org/officeDocument/2006/relationships/ctrlProp" Target="../ctrlProps/ctrlProp2341.xml"/><Relationship Id="rId35" Type="http://schemas.openxmlformats.org/officeDocument/2006/relationships/ctrlProp" Target="../ctrlProps/ctrlProp2346.xml"/><Relationship Id="rId43" Type="http://schemas.openxmlformats.org/officeDocument/2006/relationships/ctrlProp" Target="../ctrlProps/ctrlProp2354.xml"/><Relationship Id="rId48" Type="http://schemas.openxmlformats.org/officeDocument/2006/relationships/ctrlProp" Target="../ctrlProps/ctrlProp2359.xml"/><Relationship Id="rId56" Type="http://schemas.openxmlformats.org/officeDocument/2006/relationships/ctrlProp" Target="../ctrlProps/ctrlProp2367.xml"/><Relationship Id="rId64" Type="http://schemas.openxmlformats.org/officeDocument/2006/relationships/ctrlProp" Target="../ctrlProps/ctrlProp2375.xml"/><Relationship Id="rId8" Type="http://schemas.openxmlformats.org/officeDocument/2006/relationships/ctrlProp" Target="../ctrlProps/ctrlProp2319.xml"/><Relationship Id="rId51" Type="http://schemas.openxmlformats.org/officeDocument/2006/relationships/ctrlProp" Target="../ctrlProps/ctrlProp2362.xml"/><Relationship Id="rId3" Type="http://schemas.openxmlformats.org/officeDocument/2006/relationships/ctrlProp" Target="../ctrlProps/ctrlProp2314.xml"/><Relationship Id="rId12" Type="http://schemas.openxmlformats.org/officeDocument/2006/relationships/ctrlProp" Target="../ctrlProps/ctrlProp2323.xml"/><Relationship Id="rId17" Type="http://schemas.openxmlformats.org/officeDocument/2006/relationships/ctrlProp" Target="../ctrlProps/ctrlProp2328.xml"/><Relationship Id="rId25" Type="http://schemas.openxmlformats.org/officeDocument/2006/relationships/ctrlProp" Target="../ctrlProps/ctrlProp2336.xml"/><Relationship Id="rId33" Type="http://schemas.openxmlformats.org/officeDocument/2006/relationships/ctrlProp" Target="../ctrlProps/ctrlProp2344.xml"/><Relationship Id="rId38" Type="http://schemas.openxmlformats.org/officeDocument/2006/relationships/ctrlProp" Target="../ctrlProps/ctrlProp2349.xml"/><Relationship Id="rId46" Type="http://schemas.openxmlformats.org/officeDocument/2006/relationships/ctrlProp" Target="../ctrlProps/ctrlProp2357.xml"/><Relationship Id="rId59" Type="http://schemas.openxmlformats.org/officeDocument/2006/relationships/ctrlProp" Target="../ctrlProps/ctrlProp2370.xml"/><Relationship Id="rId20" Type="http://schemas.openxmlformats.org/officeDocument/2006/relationships/ctrlProp" Target="../ctrlProps/ctrlProp2331.xml"/><Relationship Id="rId41" Type="http://schemas.openxmlformats.org/officeDocument/2006/relationships/ctrlProp" Target="../ctrlProps/ctrlProp2352.xml"/><Relationship Id="rId54" Type="http://schemas.openxmlformats.org/officeDocument/2006/relationships/ctrlProp" Target="../ctrlProps/ctrlProp2365.xml"/><Relationship Id="rId62" Type="http://schemas.openxmlformats.org/officeDocument/2006/relationships/ctrlProp" Target="../ctrlProps/ctrlProp2373.xml"/><Relationship Id="rId1" Type="http://schemas.openxmlformats.org/officeDocument/2006/relationships/drawing" Target="../drawings/drawing80.xml"/><Relationship Id="rId6" Type="http://schemas.openxmlformats.org/officeDocument/2006/relationships/ctrlProp" Target="../ctrlProps/ctrlProp2317.xml"/><Relationship Id="rId15" Type="http://schemas.openxmlformats.org/officeDocument/2006/relationships/ctrlProp" Target="../ctrlProps/ctrlProp2326.xml"/><Relationship Id="rId23" Type="http://schemas.openxmlformats.org/officeDocument/2006/relationships/ctrlProp" Target="../ctrlProps/ctrlProp2334.xml"/><Relationship Id="rId28" Type="http://schemas.openxmlformats.org/officeDocument/2006/relationships/ctrlProp" Target="../ctrlProps/ctrlProp2339.xml"/><Relationship Id="rId36" Type="http://schemas.openxmlformats.org/officeDocument/2006/relationships/ctrlProp" Target="../ctrlProps/ctrlProp2347.xml"/><Relationship Id="rId49" Type="http://schemas.openxmlformats.org/officeDocument/2006/relationships/ctrlProp" Target="../ctrlProps/ctrlProp2360.xml"/><Relationship Id="rId57" Type="http://schemas.openxmlformats.org/officeDocument/2006/relationships/ctrlProp" Target="../ctrlProps/ctrlProp2368.xml"/><Relationship Id="rId10" Type="http://schemas.openxmlformats.org/officeDocument/2006/relationships/ctrlProp" Target="../ctrlProps/ctrlProp2321.xml"/><Relationship Id="rId31" Type="http://schemas.openxmlformats.org/officeDocument/2006/relationships/ctrlProp" Target="../ctrlProps/ctrlProp2342.xml"/><Relationship Id="rId44" Type="http://schemas.openxmlformats.org/officeDocument/2006/relationships/ctrlProp" Target="../ctrlProps/ctrlProp2355.xml"/><Relationship Id="rId52" Type="http://schemas.openxmlformats.org/officeDocument/2006/relationships/ctrlProp" Target="../ctrlProps/ctrlProp2363.xml"/><Relationship Id="rId60" Type="http://schemas.openxmlformats.org/officeDocument/2006/relationships/ctrlProp" Target="../ctrlProps/ctrlProp2371.xml"/><Relationship Id="rId65" Type="http://schemas.openxmlformats.org/officeDocument/2006/relationships/ctrlProp" Target="../ctrlProps/ctrlProp2376.xml"/><Relationship Id="rId4" Type="http://schemas.openxmlformats.org/officeDocument/2006/relationships/ctrlProp" Target="../ctrlProps/ctrlProp2315.xml"/><Relationship Id="rId9" Type="http://schemas.openxmlformats.org/officeDocument/2006/relationships/ctrlProp" Target="../ctrlProps/ctrlProp2320.xml"/><Relationship Id="rId13" Type="http://schemas.openxmlformats.org/officeDocument/2006/relationships/ctrlProp" Target="../ctrlProps/ctrlProp2324.xml"/><Relationship Id="rId18" Type="http://schemas.openxmlformats.org/officeDocument/2006/relationships/ctrlProp" Target="../ctrlProps/ctrlProp2329.xml"/><Relationship Id="rId39" Type="http://schemas.openxmlformats.org/officeDocument/2006/relationships/ctrlProp" Target="../ctrlProps/ctrlProp2350.xml"/></Relationships>
</file>

<file path=xl/worksheets/_rels/sheet82.xml.rels><?xml version="1.0" encoding="UTF-8" standalone="yes"?>
<Relationships xmlns="http://schemas.openxmlformats.org/package/2006/relationships"><Relationship Id="rId13" Type="http://schemas.openxmlformats.org/officeDocument/2006/relationships/ctrlProp" Target="../ctrlProps/ctrlProp2387.xml"/><Relationship Id="rId18" Type="http://schemas.openxmlformats.org/officeDocument/2006/relationships/ctrlProp" Target="../ctrlProps/ctrlProp2392.xml"/><Relationship Id="rId26" Type="http://schemas.openxmlformats.org/officeDocument/2006/relationships/ctrlProp" Target="../ctrlProps/ctrlProp2400.xml"/><Relationship Id="rId39" Type="http://schemas.openxmlformats.org/officeDocument/2006/relationships/ctrlProp" Target="../ctrlProps/ctrlProp2413.xml"/><Relationship Id="rId21" Type="http://schemas.openxmlformats.org/officeDocument/2006/relationships/ctrlProp" Target="../ctrlProps/ctrlProp2395.xml"/><Relationship Id="rId34" Type="http://schemas.openxmlformats.org/officeDocument/2006/relationships/ctrlProp" Target="../ctrlProps/ctrlProp2408.xml"/><Relationship Id="rId42" Type="http://schemas.openxmlformats.org/officeDocument/2006/relationships/ctrlProp" Target="../ctrlProps/ctrlProp2416.xml"/><Relationship Id="rId47" Type="http://schemas.openxmlformats.org/officeDocument/2006/relationships/ctrlProp" Target="../ctrlProps/ctrlProp2421.xml"/><Relationship Id="rId50" Type="http://schemas.openxmlformats.org/officeDocument/2006/relationships/ctrlProp" Target="../ctrlProps/ctrlProp2424.xml"/><Relationship Id="rId7" Type="http://schemas.openxmlformats.org/officeDocument/2006/relationships/ctrlProp" Target="../ctrlProps/ctrlProp2381.xml"/><Relationship Id="rId2" Type="http://schemas.openxmlformats.org/officeDocument/2006/relationships/vmlDrawing" Target="../drawings/vmlDrawing81.vml"/><Relationship Id="rId16" Type="http://schemas.openxmlformats.org/officeDocument/2006/relationships/ctrlProp" Target="../ctrlProps/ctrlProp2390.xml"/><Relationship Id="rId29" Type="http://schemas.openxmlformats.org/officeDocument/2006/relationships/ctrlProp" Target="../ctrlProps/ctrlProp2403.xml"/><Relationship Id="rId11" Type="http://schemas.openxmlformats.org/officeDocument/2006/relationships/ctrlProp" Target="../ctrlProps/ctrlProp2385.xml"/><Relationship Id="rId24" Type="http://schemas.openxmlformats.org/officeDocument/2006/relationships/ctrlProp" Target="../ctrlProps/ctrlProp2398.xml"/><Relationship Id="rId32" Type="http://schemas.openxmlformats.org/officeDocument/2006/relationships/ctrlProp" Target="../ctrlProps/ctrlProp2406.xml"/><Relationship Id="rId37" Type="http://schemas.openxmlformats.org/officeDocument/2006/relationships/ctrlProp" Target="../ctrlProps/ctrlProp2411.xml"/><Relationship Id="rId40" Type="http://schemas.openxmlformats.org/officeDocument/2006/relationships/ctrlProp" Target="../ctrlProps/ctrlProp2414.xml"/><Relationship Id="rId45" Type="http://schemas.openxmlformats.org/officeDocument/2006/relationships/ctrlProp" Target="../ctrlProps/ctrlProp2419.xml"/><Relationship Id="rId53" Type="http://schemas.openxmlformats.org/officeDocument/2006/relationships/ctrlProp" Target="../ctrlProps/ctrlProp2427.xml"/><Relationship Id="rId5" Type="http://schemas.openxmlformats.org/officeDocument/2006/relationships/ctrlProp" Target="../ctrlProps/ctrlProp2379.xml"/><Relationship Id="rId10" Type="http://schemas.openxmlformats.org/officeDocument/2006/relationships/ctrlProp" Target="../ctrlProps/ctrlProp2384.xml"/><Relationship Id="rId19" Type="http://schemas.openxmlformats.org/officeDocument/2006/relationships/ctrlProp" Target="../ctrlProps/ctrlProp2393.xml"/><Relationship Id="rId31" Type="http://schemas.openxmlformats.org/officeDocument/2006/relationships/ctrlProp" Target="../ctrlProps/ctrlProp2405.xml"/><Relationship Id="rId44" Type="http://schemas.openxmlformats.org/officeDocument/2006/relationships/ctrlProp" Target="../ctrlProps/ctrlProp2418.xml"/><Relationship Id="rId52" Type="http://schemas.openxmlformats.org/officeDocument/2006/relationships/ctrlProp" Target="../ctrlProps/ctrlProp2426.xml"/><Relationship Id="rId4" Type="http://schemas.openxmlformats.org/officeDocument/2006/relationships/ctrlProp" Target="../ctrlProps/ctrlProp2378.xml"/><Relationship Id="rId9" Type="http://schemas.openxmlformats.org/officeDocument/2006/relationships/ctrlProp" Target="../ctrlProps/ctrlProp2383.xml"/><Relationship Id="rId14" Type="http://schemas.openxmlformats.org/officeDocument/2006/relationships/ctrlProp" Target="../ctrlProps/ctrlProp2388.xml"/><Relationship Id="rId22" Type="http://schemas.openxmlformats.org/officeDocument/2006/relationships/ctrlProp" Target="../ctrlProps/ctrlProp2396.xml"/><Relationship Id="rId27" Type="http://schemas.openxmlformats.org/officeDocument/2006/relationships/ctrlProp" Target="../ctrlProps/ctrlProp2401.xml"/><Relationship Id="rId30" Type="http://schemas.openxmlformats.org/officeDocument/2006/relationships/ctrlProp" Target="../ctrlProps/ctrlProp2404.xml"/><Relationship Id="rId35" Type="http://schemas.openxmlformats.org/officeDocument/2006/relationships/ctrlProp" Target="../ctrlProps/ctrlProp2409.xml"/><Relationship Id="rId43" Type="http://schemas.openxmlformats.org/officeDocument/2006/relationships/ctrlProp" Target="../ctrlProps/ctrlProp2417.xml"/><Relationship Id="rId48" Type="http://schemas.openxmlformats.org/officeDocument/2006/relationships/ctrlProp" Target="../ctrlProps/ctrlProp2422.xml"/><Relationship Id="rId8" Type="http://schemas.openxmlformats.org/officeDocument/2006/relationships/ctrlProp" Target="../ctrlProps/ctrlProp2382.xml"/><Relationship Id="rId51" Type="http://schemas.openxmlformats.org/officeDocument/2006/relationships/ctrlProp" Target="../ctrlProps/ctrlProp2425.xml"/><Relationship Id="rId3" Type="http://schemas.openxmlformats.org/officeDocument/2006/relationships/ctrlProp" Target="../ctrlProps/ctrlProp2377.xml"/><Relationship Id="rId12" Type="http://schemas.openxmlformats.org/officeDocument/2006/relationships/ctrlProp" Target="../ctrlProps/ctrlProp2386.xml"/><Relationship Id="rId17" Type="http://schemas.openxmlformats.org/officeDocument/2006/relationships/ctrlProp" Target="../ctrlProps/ctrlProp2391.xml"/><Relationship Id="rId25" Type="http://schemas.openxmlformats.org/officeDocument/2006/relationships/ctrlProp" Target="../ctrlProps/ctrlProp2399.xml"/><Relationship Id="rId33" Type="http://schemas.openxmlformats.org/officeDocument/2006/relationships/ctrlProp" Target="../ctrlProps/ctrlProp2407.xml"/><Relationship Id="rId38" Type="http://schemas.openxmlformats.org/officeDocument/2006/relationships/ctrlProp" Target="../ctrlProps/ctrlProp2412.xml"/><Relationship Id="rId46" Type="http://schemas.openxmlformats.org/officeDocument/2006/relationships/ctrlProp" Target="../ctrlProps/ctrlProp2420.xml"/><Relationship Id="rId20" Type="http://schemas.openxmlformats.org/officeDocument/2006/relationships/ctrlProp" Target="../ctrlProps/ctrlProp2394.xml"/><Relationship Id="rId41" Type="http://schemas.openxmlformats.org/officeDocument/2006/relationships/ctrlProp" Target="../ctrlProps/ctrlProp2415.xml"/><Relationship Id="rId54" Type="http://schemas.openxmlformats.org/officeDocument/2006/relationships/ctrlProp" Target="../ctrlProps/ctrlProp2428.xml"/><Relationship Id="rId1" Type="http://schemas.openxmlformats.org/officeDocument/2006/relationships/drawing" Target="../drawings/drawing81.xml"/><Relationship Id="rId6" Type="http://schemas.openxmlformats.org/officeDocument/2006/relationships/ctrlProp" Target="../ctrlProps/ctrlProp2380.xml"/><Relationship Id="rId15" Type="http://schemas.openxmlformats.org/officeDocument/2006/relationships/ctrlProp" Target="../ctrlProps/ctrlProp2389.xml"/><Relationship Id="rId23" Type="http://schemas.openxmlformats.org/officeDocument/2006/relationships/ctrlProp" Target="../ctrlProps/ctrlProp2397.xml"/><Relationship Id="rId28" Type="http://schemas.openxmlformats.org/officeDocument/2006/relationships/ctrlProp" Target="../ctrlProps/ctrlProp2402.xml"/><Relationship Id="rId36" Type="http://schemas.openxmlformats.org/officeDocument/2006/relationships/ctrlProp" Target="../ctrlProps/ctrlProp2410.xml"/><Relationship Id="rId49" Type="http://schemas.openxmlformats.org/officeDocument/2006/relationships/ctrlProp" Target="../ctrlProps/ctrlProp242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08.xml"/><Relationship Id="rId18" Type="http://schemas.openxmlformats.org/officeDocument/2006/relationships/ctrlProp" Target="../ctrlProps/ctrlProp313.xml"/><Relationship Id="rId26" Type="http://schemas.openxmlformats.org/officeDocument/2006/relationships/ctrlProp" Target="../ctrlProps/ctrlProp321.xml"/><Relationship Id="rId39" Type="http://schemas.openxmlformats.org/officeDocument/2006/relationships/ctrlProp" Target="../ctrlProps/ctrlProp334.xml"/><Relationship Id="rId21" Type="http://schemas.openxmlformats.org/officeDocument/2006/relationships/ctrlProp" Target="../ctrlProps/ctrlProp316.xml"/><Relationship Id="rId34" Type="http://schemas.openxmlformats.org/officeDocument/2006/relationships/ctrlProp" Target="../ctrlProps/ctrlProp329.xml"/><Relationship Id="rId42" Type="http://schemas.openxmlformats.org/officeDocument/2006/relationships/ctrlProp" Target="../ctrlProps/ctrlProp337.xml"/><Relationship Id="rId47" Type="http://schemas.openxmlformats.org/officeDocument/2006/relationships/ctrlProp" Target="../ctrlProps/ctrlProp342.xml"/><Relationship Id="rId50" Type="http://schemas.openxmlformats.org/officeDocument/2006/relationships/ctrlProp" Target="../ctrlProps/ctrlProp345.xml"/><Relationship Id="rId7" Type="http://schemas.openxmlformats.org/officeDocument/2006/relationships/ctrlProp" Target="../ctrlProps/ctrlProp302.xml"/><Relationship Id="rId2" Type="http://schemas.openxmlformats.org/officeDocument/2006/relationships/vmlDrawing" Target="../drawings/vmlDrawing8.vml"/><Relationship Id="rId16" Type="http://schemas.openxmlformats.org/officeDocument/2006/relationships/ctrlProp" Target="../ctrlProps/ctrlProp311.xml"/><Relationship Id="rId29" Type="http://schemas.openxmlformats.org/officeDocument/2006/relationships/ctrlProp" Target="../ctrlProps/ctrlProp324.xml"/><Relationship Id="rId11" Type="http://schemas.openxmlformats.org/officeDocument/2006/relationships/ctrlProp" Target="../ctrlProps/ctrlProp306.xml"/><Relationship Id="rId24" Type="http://schemas.openxmlformats.org/officeDocument/2006/relationships/ctrlProp" Target="../ctrlProps/ctrlProp319.xml"/><Relationship Id="rId32" Type="http://schemas.openxmlformats.org/officeDocument/2006/relationships/ctrlProp" Target="../ctrlProps/ctrlProp327.xml"/><Relationship Id="rId37" Type="http://schemas.openxmlformats.org/officeDocument/2006/relationships/ctrlProp" Target="../ctrlProps/ctrlProp332.xml"/><Relationship Id="rId40" Type="http://schemas.openxmlformats.org/officeDocument/2006/relationships/ctrlProp" Target="../ctrlProps/ctrlProp335.xml"/><Relationship Id="rId45" Type="http://schemas.openxmlformats.org/officeDocument/2006/relationships/ctrlProp" Target="../ctrlProps/ctrlProp340.xml"/><Relationship Id="rId5" Type="http://schemas.openxmlformats.org/officeDocument/2006/relationships/ctrlProp" Target="../ctrlProps/ctrlProp300.xml"/><Relationship Id="rId15" Type="http://schemas.openxmlformats.org/officeDocument/2006/relationships/ctrlProp" Target="../ctrlProps/ctrlProp310.xml"/><Relationship Id="rId23" Type="http://schemas.openxmlformats.org/officeDocument/2006/relationships/ctrlProp" Target="../ctrlProps/ctrlProp318.xml"/><Relationship Id="rId28" Type="http://schemas.openxmlformats.org/officeDocument/2006/relationships/ctrlProp" Target="../ctrlProps/ctrlProp323.xml"/><Relationship Id="rId36" Type="http://schemas.openxmlformats.org/officeDocument/2006/relationships/ctrlProp" Target="../ctrlProps/ctrlProp331.xml"/><Relationship Id="rId49" Type="http://schemas.openxmlformats.org/officeDocument/2006/relationships/ctrlProp" Target="../ctrlProps/ctrlProp344.xml"/><Relationship Id="rId10" Type="http://schemas.openxmlformats.org/officeDocument/2006/relationships/ctrlProp" Target="../ctrlProps/ctrlProp305.xml"/><Relationship Id="rId19" Type="http://schemas.openxmlformats.org/officeDocument/2006/relationships/ctrlProp" Target="../ctrlProps/ctrlProp314.xml"/><Relationship Id="rId31" Type="http://schemas.openxmlformats.org/officeDocument/2006/relationships/ctrlProp" Target="../ctrlProps/ctrlProp326.xml"/><Relationship Id="rId44" Type="http://schemas.openxmlformats.org/officeDocument/2006/relationships/ctrlProp" Target="../ctrlProps/ctrlProp339.xml"/><Relationship Id="rId52" Type="http://schemas.openxmlformats.org/officeDocument/2006/relationships/ctrlProp" Target="../ctrlProps/ctrlProp347.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 Id="rId22" Type="http://schemas.openxmlformats.org/officeDocument/2006/relationships/ctrlProp" Target="../ctrlProps/ctrlProp317.xml"/><Relationship Id="rId27" Type="http://schemas.openxmlformats.org/officeDocument/2006/relationships/ctrlProp" Target="../ctrlProps/ctrlProp322.xml"/><Relationship Id="rId30" Type="http://schemas.openxmlformats.org/officeDocument/2006/relationships/ctrlProp" Target="../ctrlProps/ctrlProp325.xml"/><Relationship Id="rId35" Type="http://schemas.openxmlformats.org/officeDocument/2006/relationships/ctrlProp" Target="../ctrlProps/ctrlProp330.xml"/><Relationship Id="rId43" Type="http://schemas.openxmlformats.org/officeDocument/2006/relationships/ctrlProp" Target="../ctrlProps/ctrlProp338.xml"/><Relationship Id="rId48" Type="http://schemas.openxmlformats.org/officeDocument/2006/relationships/ctrlProp" Target="../ctrlProps/ctrlProp343.xml"/><Relationship Id="rId8" Type="http://schemas.openxmlformats.org/officeDocument/2006/relationships/ctrlProp" Target="../ctrlProps/ctrlProp303.xml"/><Relationship Id="rId51" Type="http://schemas.openxmlformats.org/officeDocument/2006/relationships/ctrlProp" Target="../ctrlProps/ctrlProp346.xml"/><Relationship Id="rId3" Type="http://schemas.openxmlformats.org/officeDocument/2006/relationships/ctrlProp" Target="../ctrlProps/ctrlProp298.xml"/><Relationship Id="rId12" Type="http://schemas.openxmlformats.org/officeDocument/2006/relationships/ctrlProp" Target="../ctrlProps/ctrlProp307.xml"/><Relationship Id="rId17" Type="http://schemas.openxmlformats.org/officeDocument/2006/relationships/ctrlProp" Target="../ctrlProps/ctrlProp312.xml"/><Relationship Id="rId25" Type="http://schemas.openxmlformats.org/officeDocument/2006/relationships/ctrlProp" Target="../ctrlProps/ctrlProp320.xml"/><Relationship Id="rId33" Type="http://schemas.openxmlformats.org/officeDocument/2006/relationships/ctrlProp" Target="../ctrlProps/ctrlProp328.xml"/><Relationship Id="rId38" Type="http://schemas.openxmlformats.org/officeDocument/2006/relationships/ctrlProp" Target="../ctrlProps/ctrlProp333.xml"/><Relationship Id="rId46" Type="http://schemas.openxmlformats.org/officeDocument/2006/relationships/ctrlProp" Target="../ctrlProps/ctrlProp341.xml"/><Relationship Id="rId20" Type="http://schemas.openxmlformats.org/officeDocument/2006/relationships/ctrlProp" Target="../ctrlProps/ctrlProp315.xml"/><Relationship Id="rId41" Type="http://schemas.openxmlformats.org/officeDocument/2006/relationships/ctrlProp" Target="../ctrlProps/ctrlProp336.xml"/><Relationship Id="rId1" Type="http://schemas.openxmlformats.org/officeDocument/2006/relationships/drawing" Target="../drawings/drawing8.xml"/><Relationship Id="rId6" Type="http://schemas.openxmlformats.org/officeDocument/2006/relationships/ctrlProp" Target="../ctrlProps/ctrlProp3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053ED-04DD-411D-B698-4AC4C5C47321}">
  <sheetPr>
    <tabColor rgb="FF7030A0"/>
    <pageSetUpPr fitToPage="1"/>
  </sheetPr>
  <dimension ref="B1:N43"/>
  <sheetViews>
    <sheetView showGridLines="0" tabSelected="1" zoomScale="95" zoomScaleNormal="95" workbookViewId="0">
      <selection activeCell="F6" sqref="F6"/>
    </sheetView>
  </sheetViews>
  <sheetFormatPr defaultRowHeight="15" x14ac:dyDescent="0.25"/>
  <cols>
    <col min="1" max="1" width="3.42578125" customWidth="1"/>
    <col min="2" max="2" width="12" customWidth="1"/>
    <col min="3" max="3" width="11" customWidth="1"/>
    <col min="4" max="4" width="10.42578125" customWidth="1"/>
    <col min="5" max="5" width="11" customWidth="1"/>
    <col min="6" max="6" width="22.140625" customWidth="1"/>
    <col min="7" max="7" width="11.42578125" customWidth="1"/>
    <col min="8" max="8" width="10.5703125" customWidth="1"/>
    <col min="9" max="9" width="11" customWidth="1"/>
    <col min="10" max="10" width="17" customWidth="1"/>
    <col min="11" max="11" width="19" customWidth="1"/>
    <col min="12" max="14" width="12" customWidth="1"/>
  </cols>
  <sheetData>
    <row r="1" spans="2:14" ht="18.75" x14ac:dyDescent="0.3">
      <c r="B1" s="19" t="s">
        <v>2268</v>
      </c>
    </row>
    <row r="2" spans="2:14" ht="24" thickBot="1" x14ac:dyDescent="0.4">
      <c r="B2" s="20" t="s">
        <v>2267</v>
      </c>
      <c r="E2" s="46" t="s">
        <v>2275</v>
      </c>
      <c r="F2" s="2" t="s">
        <v>2273</v>
      </c>
      <c r="K2" t="s">
        <v>2274</v>
      </c>
    </row>
    <row r="3" spans="2:14" ht="27" customHeight="1" thickTop="1" x14ac:dyDescent="0.3">
      <c r="B3" s="22" t="s">
        <v>2265</v>
      </c>
      <c r="C3" s="23" t="s">
        <v>2256</v>
      </c>
      <c r="D3" s="23" t="s">
        <v>2257</v>
      </c>
      <c r="E3" s="23" t="s">
        <v>2258</v>
      </c>
      <c r="F3" s="23" t="s">
        <v>2259</v>
      </c>
      <c r="G3" s="23" t="s">
        <v>2260</v>
      </c>
      <c r="H3" s="23" t="s">
        <v>2261</v>
      </c>
      <c r="I3" s="23" t="s">
        <v>2262</v>
      </c>
      <c r="J3" s="23" t="s">
        <v>2263</v>
      </c>
      <c r="K3" s="23" t="s">
        <v>2264</v>
      </c>
      <c r="L3" s="24"/>
      <c r="M3" s="24"/>
      <c r="N3" s="25"/>
    </row>
    <row r="4" spans="2:14" ht="27" customHeight="1" thickBot="1" x14ac:dyDescent="0.35">
      <c r="B4" s="26"/>
      <c r="C4" s="27" t="s">
        <v>2266</v>
      </c>
      <c r="D4" s="27" t="s">
        <v>2266</v>
      </c>
      <c r="E4" s="27" t="s">
        <v>2266</v>
      </c>
      <c r="F4" s="27" t="s">
        <v>2266</v>
      </c>
      <c r="G4" s="27" t="s">
        <v>2266</v>
      </c>
      <c r="H4" s="27" t="s">
        <v>2266</v>
      </c>
      <c r="I4" s="27" t="s">
        <v>2266</v>
      </c>
      <c r="J4" s="27" t="s">
        <v>2266</v>
      </c>
      <c r="K4" s="27" t="s">
        <v>2266</v>
      </c>
      <c r="L4" s="27" t="s">
        <v>2266</v>
      </c>
      <c r="M4" s="27" t="s">
        <v>2266</v>
      </c>
      <c r="N4" s="28" t="s">
        <v>2266</v>
      </c>
    </row>
    <row r="5" spans="2:14" ht="15.75" thickTop="1" x14ac:dyDescent="0.25">
      <c r="B5" s="29" t="s">
        <v>19</v>
      </c>
      <c r="C5" s="21">
        <v>12</v>
      </c>
      <c r="D5" s="21">
        <v>11</v>
      </c>
      <c r="E5" s="21">
        <v>16</v>
      </c>
      <c r="F5" s="21"/>
      <c r="G5" s="21"/>
      <c r="H5" s="21"/>
      <c r="I5" s="21"/>
      <c r="J5" s="21"/>
      <c r="K5" s="21"/>
      <c r="L5" s="21"/>
      <c r="M5" s="21"/>
      <c r="N5" s="30"/>
    </row>
    <row r="6" spans="2:14" x14ac:dyDescent="0.25">
      <c r="B6" s="31"/>
      <c r="C6" s="6"/>
      <c r="D6" s="6"/>
      <c r="E6" s="6"/>
      <c r="F6" s="9" t="s">
        <v>2269</v>
      </c>
      <c r="G6" s="6">
        <v>14</v>
      </c>
      <c r="H6" s="6">
        <v>18</v>
      </c>
      <c r="I6" s="6">
        <v>16</v>
      </c>
      <c r="J6" s="6">
        <v>15</v>
      </c>
      <c r="K6" s="6">
        <v>13</v>
      </c>
      <c r="L6" s="6">
        <v>13</v>
      </c>
      <c r="M6" s="6"/>
      <c r="N6" s="32"/>
    </row>
    <row r="7" spans="2:14" ht="27" customHeight="1" x14ac:dyDescent="0.25">
      <c r="B7" s="31"/>
      <c r="C7" s="6"/>
      <c r="D7" s="6"/>
      <c r="E7" s="6"/>
      <c r="F7" s="10" t="s">
        <v>2270</v>
      </c>
      <c r="G7" s="6">
        <v>15</v>
      </c>
      <c r="H7" s="6">
        <v>16</v>
      </c>
      <c r="I7" s="6">
        <v>12</v>
      </c>
      <c r="J7" s="6">
        <v>15</v>
      </c>
      <c r="K7" s="6">
        <v>11</v>
      </c>
      <c r="L7" s="6">
        <v>13</v>
      </c>
      <c r="M7" s="6"/>
      <c r="N7" s="32"/>
    </row>
    <row r="8" spans="2:14" x14ac:dyDescent="0.25">
      <c r="B8" s="31"/>
      <c r="C8" s="6"/>
      <c r="D8" s="6"/>
      <c r="E8" s="6"/>
      <c r="F8" s="9" t="s">
        <v>2271</v>
      </c>
      <c r="G8" s="6">
        <v>16</v>
      </c>
      <c r="H8" s="6">
        <v>16</v>
      </c>
      <c r="I8" s="6">
        <v>17</v>
      </c>
      <c r="J8" s="6">
        <v>20</v>
      </c>
      <c r="K8" s="6">
        <v>13</v>
      </c>
      <c r="L8" s="6">
        <v>15</v>
      </c>
      <c r="M8" s="6"/>
      <c r="N8" s="32"/>
    </row>
    <row r="9" spans="2:14" x14ac:dyDescent="0.25">
      <c r="B9" s="31"/>
      <c r="C9" s="6"/>
      <c r="D9" s="6"/>
      <c r="E9" s="6"/>
      <c r="F9" s="9" t="s">
        <v>2272</v>
      </c>
      <c r="G9" s="6">
        <v>17</v>
      </c>
      <c r="H9" s="6">
        <v>17</v>
      </c>
      <c r="I9" s="6">
        <v>15</v>
      </c>
      <c r="J9" s="6">
        <v>19</v>
      </c>
      <c r="K9" s="6">
        <v>13</v>
      </c>
      <c r="L9" s="6">
        <v>15</v>
      </c>
      <c r="M9" s="6"/>
      <c r="N9" s="32"/>
    </row>
    <row r="10" spans="2:14" x14ac:dyDescent="0.25">
      <c r="B10" s="33" t="s">
        <v>24</v>
      </c>
      <c r="C10" s="6">
        <v>13</v>
      </c>
      <c r="D10" s="6">
        <v>13</v>
      </c>
      <c r="E10" s="6">
        <v>13</v>
      </c>
      <c r="F10" s="9"/>
      <c r="G10" s="6"/>
      <c r="H10" s="6"/>
      <c r="I10" s="6"/>
      <c r="J10" s="6"/>
      <c r="K10" s="6"/>
      <c r="L10" s="6"/>
      <c r="M10" s="6"/>
      <c r="N10" s="32"/>
    </row>
    <row r="11" spans="2:14" x14ac:dyDescent="0.25">
      <c r="B11" s="31"/>
      <c r="C11" s="6"/>
      <c r="D11" s="6"/>
      <c r="E11" s="6"/>
      <c r="F11" s="9" t="s">
        <v>25</v>
      </c>
      <c r="G11" s="6">
        <v>12</v>
      </c>
      <c r="H11" s="6"/>
      <c r="I11" s="6"/>
      <c r="J11" s="6"/>
      <c r="K11" s="6"/>
      <c r="L11" s="6"/>
      <c r="M11" s="6"/>
      <c r="N11" s="32"/>
    </row>
    <row r="12" spans="2:14" x14ac:dyDescent="0.25">
      <c r="B12" s="31"/>
      <c r="C12" s="6"/>
      <c r="D12" s="6"/>
      <c r="E12" s="6"/>
      <c r="F12" s="9" t="s">
        <v>26</v>
      </c>
      <c r="G12" s="6">
        <v>12</v>
      </c>
      <c r="H12" s="6">
        <v>9</v>
      </c>
      <c r="I12" s="6">
        <v>6</v>
      </c>
      <c r="J12" s="6"/>
      <c r="K12" s="6"/>
      <c r="L12" s="6"/>
      <c r="M12" s="6"/>
      <c r="N12" s="32"/>
    </row>
    <row r="13" spans="2:14" x14ac:dyDescent="0.25">
      <c r="B13" s="31"/>
      <c r="C13" s="6"/>
      <c r="D13" s="6"/>
      <c r="E13" s="6"/>
      <c r="F13" s="9" t="s">
        <v>27</v>
      </c>
      <c r="G13" s="6">
        <v>13</v>
      </c>
      <c r="H13" s="6">
        <v>16</v>
      </c>
      <c r="I13" s="6">
        <v>9</v>
      </c>
      <c r="J13" s="6">
        <v>7</v>
      </c>
      <c r="K13" s="6">
        <v>7</v>
      </c>
      <c r="L13" s="6">
        <v>9</v>
      </c>
      <c r="M13" s="6"/>
      <c r="N13" s="32"/>
    </row>
    <row r="14" spans="2:14" x14ac:dyDescent="0.25">
      <c r="B14" s="31"/>
      <c r="C14" s="6"/>
      <c r="D14" s="6"/>
      <c r="E14" s="6"/>
      <c r="F14" s="9"/>
      <c r="G14" s="6"/>
      <c r="H14" s="6" t="s">
        <v>28</v>
      </c>
      <c r="I14" s="6">
        <v>16</v>
      </c>
      <c r="J14" s="6">
        <v>9</v>
      </c>
      <c r="K14" s="6"/>
      <c r="L14" s="6"/>
      <c r="M14" s="6"/>
      <c r="N14" s="32"/>
    </row>
    <row r="15" spans="2:14" x14ac:dyDescent="0.25">
      <c r="B15" s="31"/>
      <c r="C15" s="6"/>
      <c r="D15" s="6"/>
      <c r="E15" s="6"/>
      <c r="F15" s="9"/>
      <c r="G15" s="6"/>
      <c r="H15" s="6"/>
      <c r="I15" s="6"/>
      <c r="J15" s="6"/>
      <c r="K15" s="9" t="s">
        <v>29</v>
      </c>
      <c r="L15" s="6">
        <v>11</v>
      </c>
      <c r="M15" s="6">
        <v>11</v>
      </c>
      <c r="N15" s="32">
        <v>12</v>
      </c>
    </row>
    <row r="16" spans="2:14" x14ac:dyDescent="0.25">
      <c r="B16" s="31"/>
      <c r="C16" s="6"/>
      <c r="D16" s="6"/>
      <c r="E16" s="6"/>
      <c r="F16" s="9"/>
      <c r="G16" s="6"/>
      <c r="H16" s="6"/>
      <c r="I16" s="6"/>
      <c r="J16" s="6"/>
      <c r="K16" s="9" t="s">
        <v>30</v>
      </c>
      <c r="L16" s="6">
        <v>13</v>
      </c>
      <c r="M16" s="6">
        <v>8</v>
      </c>
      <c r="N16" s="32">
        <v>10</v>
      </c>
    </row>
    <row r="17" spans="2:14" x14ac:dyDescent="0.25">
      <c r="B17" s="34" t="s">
        <v>31</v>
      </c>
      <c r="C17" s="6">
        <v>12</v>
      </c>
      <c r="D17" s="6">
        <v>16</v>
      </c>
      <c r="E17" s="6">
        <v>17</v>
      </c>
      <c r="F17" s="9"/>
      <c r="G17" s="6"/>
      <c r="H17" s="6"/>
      <c r="I17" s="6"/>
      <c r="J17" s="6"/>
      <c r="K17" s="6"/>
      <c r="L17" s="6"/>
      <c r="M17" s="6"/>
      <c r="N17" s="32"/>
    </row>
    <row r="18" spans="2:14" x14ac:dyDescent="0.25">
      <c r="B18" s="31"/>
      <c r="C18" s="6"/>
      <c r="D18" s="6"/>
      <c r="E18" s="6"/>
      <c r="F18" s="9" t="s">
        <v>32</v>
      </c>
      <c r="G18" s="6">
        <v>19</v>
      </c>
      <c r="H18" s="6">
        <v>25</v>
      </c>
      <c r="I18" s="6"/>
      <c r="J18" s="6"/>
      <c r="K18" s="6"/>
      <c r="L18" s="6"/>
      <c r="M18" s="6"/>
      <c r="N18" s="32"/>
    </row>
    <row r="19" spans="2:14" x14ac:dyDescent="0.25">
      <c r="B19" s="31"/>
      <c r="C19" s="6"/>
      <c r="D19" s="6"/>
      <c r="E19" s="6"/>
      <c r="F19" s="9" t="s">
        <v>33</v>
      </c>
      <c r="G19" s="6">
        <v>15</v>
      </c>
      <c r="H19" s="6">
        <v>14</v>
      </c>
      <c r="I19" s="6">
        <v>10</v>
      </c>
      <c r="J19" s="6">
        <v>12</v>
      </c>
      <c r="K19" s="6">
        <v>12</v>
      </c>
      <c r="L19" s="6">
        <v>13</v>
      </c>
      <c r="M19" s="6"/>
      <c r="N19" s="32"/>
    </row>
    <row r="20" spans="2:14" x14ac:dyDescent="0.25">
      <c r="B20" s="31"/>
      <c r="C20" s="6"/>
      <c r="D20" s="6"/>
      <c r="E20" s="6"/>
      <c r="F20" s="9"/>
      <c r="G20" s="6"/>
      <c r="H20" s="6"/>
      <c r="I20" s="6" t="s">
        <v>34</v>
      </c>
      <c r="J20" s="6">
        <v>21</v>
      </c>
      <c r="K20" s="6">
        <v>21</v>
      </c>
      <c r="L20" s="6">
        <v>14</v>
      </c>
      <c r="M20" s="6">
        <v>10</v>
      </c>
      <c r="N20" s="32"/>
    </row>
    <row r="21" spans="2:14" x14ac:dyDescent="0.25">
      <c r="B21" s="35" t="s">
        <v>35</v>
      </c>
      <c r="C21" s="6">
        <v>13</v>
      </c>
      <c r="D21" s="6">
        <v>14</v>
      </c>
      <c r="E21" s="6">
        <v>17</v>
      </c>
      <c r="F21" s="9"/>
      <c r="G21" s="6"/>
      <c r="H21" s="6"/>
      <c r="I21" s="6"/>
      <c r="J21" s="6"/>
      <c r="K21" s="6"/>
      <c r="L21" s="6"/>
      <c r="M21" s="6"/>
      <c r="N21" s="32"/>
    </row>
    <row r="22" spans="2:14" x14ac:dyDescent="0.25">
      <c r="B22" s="36"/>
      <c r="C22" s="6"/>
      <c r="D22" s="6"/>
      <c r="E22" s="6"/>
      <c r="F22" s="9" t="s">
        <v>36</v>
      </c>
      <c r="G22" s="6">
        <v>12</v>
      </c>
      <c r="H22" s="6">
        <v>11</v>
      </c>
      <c r="I22" s="6">
        <v>11</v>
      </c>
      <c r="J22" s="6">
        <v>10</v>
      </c>
      <c r="K22" s="6">
        <v>9</v>
      </c>
      <c r="L22" s="6">
        <v>8</v>
      </c>
      <c r="M22" s="6"/>
      <c r="N22" s="32"/>
    </row>
    <row r="23" spans="2:14" x14ac:dyDescent="0.25">
      <c r="B23" s="36"/>
      <c r="C23" s="6"/>
      <c r="D23" s="6"/>
      <c r="E23" s="6"/>
      <c r="F23" s="9" t="s">
        <v>37</v>
      </c>
      <c r="G23" s="6">
        <v>14</v>
      </c>
      <c r="H23" s="6">
        <v>15</v>
      </c>
      <c r="I23" s="6">
        <v>13</v>
      </c>
      <c r="J23" s="6">
        <v>14</v>
      </c>
      <c r="K23" s="6">
        <v>9</v>
      </c>
      <c r="L23" s="6">
        <v>8</v>
      </c>
      <c r="M23" s="6"/>
      <c r="N23" s="32"/>
    </row>
    <row r="24" spans="2:14" ht="23.25" customHeight="1" x14ac:dyDescent="0.25">
      <c r="B24" s="37" t="s">
        <v>38</v>
      </c>
      <c r="C24" s="6">
        <v>12</v>
      </c>
      <c r="D24" s="6">
        <v>14</v>
      </c>
      <c r="E24" s="6">
        <v>17</v>
      </c>
      <c r="F24" s="6">
        <v>16</v>
      </c>
      <c r="G24" s="6">
        <v>19</v>
      </c>
      <c r="H24" s="6">
        <v>19</v>
      </c>
      <c r="I24" s="6">
        <v>18</v>
      </c>
      <c r="J24" s="6">
        <v>15</v>
      </c>
      <c r="K24" s="6">
        <v>13</v>
      </c>
      <c r="L24" s="6"/>
      <c r="M24" s="6"/>
      <c r="N24" s="32"/>
    </row>
    <row r="25" spans="2:14" ht="24.75" customHeight="1" x14ac:dyDescent="0.25">
      <c r="B25" s="38" t="s">
        <v>39</v>
      </c>
      <c r="C25" s="6">
        <v>13</v>
      </c>
      <c r="D25" s="6">
        <v>16</v>
      </c>
      <c r="E25" s="6">
        <v>21</v>
      </c>
      <c r="F25" s="6">
        <v>19</v>
      </c>
      <c r="G25" s="6">
        <v>17</v>
      </c>
      <c r="H25" s="6">
        <v>14</v>
      </c>
      <c r="I25" s="6">
        <v>13</v>
      </c>
      <c r="J25" s="6">
        <v>11</v>
      </c>
      <c r="K25" s="6">
        <v>12</v>
      </c>
      <c r="L25" s="6"/>
      <c r="M25" s="6"/>
      <c r="N25" s="32"/>
    </row>
    <row r="26" spans="2:14" ht="25.5" customHeight="1" x14ac:dyDescent="0.25">
      <c r="B26" s="39" t="s">
        <v>40</v>
      </c>
      <c r="C26" s="6">
        <v>11</v>
      </c>
      <c r="D26" s="6">
        <v>14</v>
      </c>
      <c r="E26" s="6">
        <v>12</v>
      </c>
      <c r="F26" s="6">
        <v>19</v>
      </c>
      <c r="G26" s="6">
        <v>16</v>
      </c>
      <c r="H26" s="6">
        <v>15</v>
      </c>
      <c r="I26" s="6"/>
      <c r="J26" s="6"/>
      <c r="K26" s="6"/>
      <c r="L26" s="6"/>
      <c r="M26" s="6"/>
      <c r="N26" s="32"/>
    </row>
    <row r="27" spans="2:14" x14ac:dyDescent="0.25">
      <c r="B27" s="31"/>
      <c r="C27" s="6"/>
      <c r="D27" s="6"/>
      <c r="E27" s="6"/>
      <c r="F27" s="9" t="s">
        <v>41</v>
      </c>
      <c r="G27" s="6">
        <v>21</v>
      </c>
      <c r="H27" s="6">
        <v>19</v>
      </c>
      <c r="I27" s="6">
        <v>18</v>
      </c>
      <c r="J27" s="6">
        <v>16</v>
      </c>
      <c r="K27" s="6">
        <v>17</v>
      </c>
      <c r="L27" s="6">
        <v>10</v>
      </c>
      <c r="M27" s="6"/>
      <c r="N27" s="32"/>
    </row>
    <row r="28" spans="2:14" x14ac:dyDescent="0.25">
      <c r="B28" s="31"/>
      <c r="C28" s="6"/>
      <c r="D28" s="6"/>
      <c r="E28" s="6"/>
      <c r="F28" s="9"/>
      <c r="G28" s="6"/>
      <c r="H28" s="6"/>
      <c r="I28" s="6"/>
      <c r="J28" s="9" t="s">
        <v>42</v>
      </c>
      <c r="K28" s="6">
        <v>12</v>
      </c>
      <c r="L28" s="6">
        <v>12</v>
      </c>
      <c r="M28" s="6">
        <v>12</v>
      </c>
      <c r="N28" s="32"/>
    </row>
    <row r="29" spans="2:14" x14ac:dyDescent="0.25">
      <c r="B29" s="40" t="s">
        <v>43</v>
      </c>
      <c r="C29" s="6">
        <v>12</v>
      </c>
      <c r="D29" s="6">
        <v>19</v>
      </c>
      <c r="E29" s="6">
        <v>21</v>
      </c>
      <c r="F29" s="9"/>
      <c r="G29" s="6"/>
      <c r="H29" s="6"/>
      <c r="I29" s="6"/>
      <c r="J29" s="6"/>
      <c r="K29" s="6"/>
      <c r="L29" s="6"/>
      <c r="M29" s="6"/>
      <c r="N29" s="32"/>
    </row>
    <row r="30" spans="2:14" x14ac:dyDescent="0.25">
      <c r="B30" s="31"/>
      <c r="C30" s="6"/>
      <c r="D30" s="6"/>
      <c r="E30" s="6"/>
      <c r="F30" s="9" t="s">
        <v>44</v>
      </c>
      <c r="G30" s="6">
        <v>17</v>
      </c>
      <c r="H30" s="6">
        <v>19</v>
      </c>
      <c r="I30" s="6">
        <v>20</v>
      </c>
      <c r="J30" s="6"/>
      <c r="K30" s="6"/>
      <c r="L30" s="6"/>
      <c r="M30" s="6"/>
      <c r="N30" s="32"/>
    </row>
    <row r="31" spans="2:14" x14ac:dyDescent="0.25">
      <c r="B31" s="31"/>
      <c r="C31" s="6"/>
      <c r="D31" s="6"/>
      <c r="E31" s="6"/>
      <c r="F31" s="9" t="s">
        <v>45</v>
      </c>
      <c r="G31" s="6">
        <v>17</v>
      </c>
      <c r="H31" s="6">
        <v>20</v>
      </c>
      <c r="I31" s="6">
        <v>19</v>
      </c>
      <c r="J31" s="6"/>
      <c r="K31" s="6"/>
      <c r="L31" s="6"/>
      <c r="M31" s="6"/>
      <c r="N31" s="32"/>
    </row>
    <row r="32" spans="2:14" x14ac:dyDescent="0.25">
      <c r="B32" s="31"/>
      <c r="C32" s="6"/>
      <c r="D32" s="6"/>
      <c r="E32" s="6"/>
      <c r="F32" s="9" t="s">
        <v>46</v>
      </c>
      <c r="G32" s="6">
        <v>18</v>
      </c>
      <c r="H32" s="6">
        <v>20</v>
      </c>
      <c r="I32" s="6">
        <v>19</v>
      </c>
      <c r="J32" s="6">
        <v>12</v>
      </c>
      <c r="K32" s="6">
        <v>12</v>
      </c>
      <c r="L32" s="6">
        <v>9</v>
      </c>
      <c r="M32" s="6"/>
      <c r="N32" s="32"/>
    </row>
    <row r="33" spans="2:14" x14ac:dyDescent="0.25">
      <c r="B33" s="31"/>
      <c r="C33" s="6"/>
      <c r="D33" s="6"/>
      <c r="E33" s="6"/>
      <c r="F33" s="6"/>
      <c r="G33" s="6"/>
      <c r="H33" s="6"/>
      <c r="I33" s="6"/>
      <c r="J33" s="11" t="s">
        <v>47</v>
      </c>
      <c r="K33" s="6">
        <v>21</v>
      </c>
      <c r="L33" s="6">
        <v>14</v>
      </c>
      <c r="M33" s="6">
        <v>12</v>
      </c>
      <c r="N33" s="32"/>
    </row>
    <row r="34" spans="2:14" x14ac:dyDescent="0.25">
      <c r="B34" s="31"/>
      <c r="C34" s="6"/>
      <c r="D34" s="6"/>
      <c r="E34" s="6"/>
      <c r="F34" s="6"/>
      <c r="G34" s="6"/>
      <c r="H34" s="6"/>
      <c r="I34" s="6"/>
      <c r="J34" s="11" t="s">
        <v>48</v>
      </c>
      <c r="K34" s="6">
        <v>21</v>
      </c>
      <c r="L34" s="6">
        <v>14</v>
      </c>
      <c r="M34" s="6">
        <v>12</v>
      </c>
      <c r="N34" s="32"/>
    </row>
    <row r="35" spans="2:14" x14ac:dyDescent="0.25">
      <c r="B35" s="31"/>
      <c r="C35" s="6"/>
      <c r="D35" s="6"/>
      <c r="E35" s="6"/>
      <c r="F35" s="6"/>
      <c r="G35" s="6"/>
      <c r="H35" s="6"/>
      <c r="I35" s="6"/>
      <c r="J35" s="11" t="s">
        <v>49</v>
      </c>
      <c r="K35" s="6">
        <v>20</v>
      </c>
      <c r="L35" s="6">
        <v>15</v>
      </c>
      <c r="M35" s="6">
        <v>12</v>
      </c>
      <c r="N35" s="32"/>
    </row>
    <row r="36" spans="2:14" x14ac:dyDescent="0.25">
      <c r="B36" s="41" t="s">
        <v>50</v>
      </c>
      <c r="C36" s="6">
        <v>11</v>
      </c>
      <c r="D36" s="6">
        <v>14</v>
      </c>
      <c r="E36" s="6">
        <v>16</v>
      </c>
      <c r="F36" s="6"/>
      <c r="G36" s="6"/>
      <c r="H36" s="6"/>
      <c r="I36" s="6"/>
      <c r="J36" s="6"/>
      <c r="K36" s="6"/>
      <c r="L36" s="6"/>
      <c r="M36" s="6"/>
      <c r="N36" s="32"/>
    </row>
    <row r="37" spans="2:14" x14ac:dyDescent="0.25">
      <c r="B37" s="31"/>
      <c r="C37" s="6"/>
      <c r="D37" s="6"/>
      <c r="E37" s="6"/>
      <c r="F37" s="9" t="s">
        <v>51</v>
      </c>
      <c r="G37" s="6">
        <v>21</v>
      </c>
      <c r="H37" s="6">
        <v>21</v>
      </c>
      <c r="I37" s="6">
        <v>20</v>
      </c>
      <c r="J37" s="6">
        <v>16</v>
      </c>
      <c r="K37" s="6">
        <v>13</v>
      </c>
      <c r="L37" s="6">
        <v>11</v>
      </c>
      <c r="M37" s="6"/>
      <c r="N37" s="32"/>
    </row>
    <row r="38" spans="2:14" x14ac:dyDescent="0.25">
      <c r="B38" s="31"/>
      <c r="C38" s="6"/>
      <c r="D38" s="6"/>
      <c r="E38" s="6"/>
      <c r="F38" s="9" t="s">
        <v>52</v>
      </c>
      <c r="G38" s="6">
        <v>20</v>
      </c>
      <c r="H38" s="6">
        <v>19</v>
      </c>
      <c r="I38" s="6">
        <v>24</v>
      </c>
      <c r="J38" s="6">
        <v>15</v>
      </c>
      <c r="K38" s="6">
        <v>17</v>
      </c>
      <c r="L38" s="6">
        <v>14</v>
      </c>
      <c r="M38" s="6"/>
      <c r="N38" s="32"/>
    </row>
    <row r="39" spans="2:14" x14ac:dyDescent="0.25">
      <c r="B39" s="31"/>
      <c r="C39" s="6"/>
      <c r="D39" s="6"/>
      <c r="E39" s="6"/>
      <c r="F39" s="9" t="s">
        <v>53</v>
      </c>
      <c r="G39" s="6">
        <v>17</v>
      </c>
      <c r="H39" s="6">
        <v>20</v>
      </c>
      <c r="I39" s="6">
        <v>26</v>
      </c>
      <c r="J39" s="6">
        <v>24</v>
      </c>
      <c r="K39" s="6">
        <v>15</v>
      </c>
      <c r="L39" s="6">
        <v>12</v>
      </c>
      <c r="M39" s="6"/>
      <c r="N39" s="32"/>
    </row>
    <row r="40" spans="2:14" ht="15.75" thickBot="1" x14ac:dyDescent="0.3">
      <c r="B40" s="42"/>
      <c r="C40" s="43"/>
      <c r="D40" s="43"/>
      <c r="E40" s="43"/>
      <c r="F40" s="44" t="s">
        <v>54</v>
      </c>
      <c r="G40" s="43">
        <v>21</v>
      </c>
      <c r="H40" s="43">
        <v>24</v>
      </c>
      <c r="I40" s="43">
        <v>26</v>
      </c>
      <c r="J40" s="43">
        <v>19</v>
      </c>
      <c r="K40" s="43">
        <v>18</v>
      </c>
      <c r="L40" s="43">
        <v>15</v>
      </c>
      <c r="M40" s="43"/>
      <c r="N40" s="45"/>
    </row>
    <row r="41" spans="2:14" ht="15.75" thickTop="1" x14ac:dyDescent="0.25"/>
    <row r="42" spans="2:14" ht="21" x14ac:dyDescent="0.35">
      <c r="B42" s="8" t="s">
        <v>2268</v>
      </c>
    </row>
    <row r="43" spans="2:14" ht="23.25" x14ac:dyDescent="0.35">
      <c r="B43" s="7" t="s">
        <v>2267</v>
      </c>
    </row>
  </sheetData>
  <pageMargins left="0.25" right="0.25" top="0.75" bottom="0.75" header="0.3" footer="0.3"/>
  <pageSetup paperSize="9" scale="7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FA5F-6EC5-4C85-81A1-18579766754D}">
  <sheetPr>
    <tabColor rgb="FFFFFF00"/>
  </sheetPr>
  <dimension ref="A1:B97"/>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360</v>
      </c>
    </row>
    <row r="3" spans="1:2" ht="21" x14ac:dyDescent="0.35">
      <c r="A3" s="3" t="s">
        <v>253</v>
      </c>
    </row>
    <row r="4" spans="1:2" ht="18.75" x14ac:dyDescent="0.3">
      <c r="A4" s="4" t="s">
        <v>2</v>
      </c>
    </row>
    <row r="5" spans="1:2" x14ac:dyDescent="0.25">
      <c r="A5" s="5"/>
      <c r="B5" s="1" t="s">
        <v>361</v>
      </c>
    </row>
    <row r="6" spans="1:2" x14ac:dyDescent="0.25">
      <c r="A6" s="5"/>
      <c r="B6" s="1" t="s">
        <v>362</v>
      </c>
    </row>
    <row r="7" spans="1:2" ht="45" x14ac:dyDescent="0.25">
      <c r="A7" s="5"/>
      <c r="B7" s="1" t="s">
        <v>363</v>
      </c>
    </row>
    <row r="9" spans="1:2" ht="18.75" x14ac:dyDescent="0.3">
      <c r="A9" s="4" t="s">
        <v>9</v>
      </c>
    </row>
    <row r="10" spans="1:2" ht="45" x14ac:dyDescent="0.25">
      <c r="A10" s="5"/>
      <c r="B10" s="1" t="s">
        <v>364</v>
      </c>
    </row>
    <row r="11" spans="1:2" x14ac:dyDescent="0.25">
      <c r="A11" s="5"/>
      <c r="B11" s="1" t="s">
        <v>365</v>
      </c>
    </row>
    <row r="12" spans="1:2" x14ac:dyDescent="0.25">
      <c r="A12" s="5"/>
      <c r="B12" s="1" t="s">
        <v>366</v>
      </c>
    </row>
    <row r="13" spans="1:2" x14ac:dyDescent="0.25">
      <c r="A13" s="5"/>
      <c r="B13" s="1" t="s">
        <v>367</v>
      </c>
    </row>
    <row r="14" spans="1:2" ht="30" x14ac:dyDescent="0.25">
      <c r="A14" s="5"/>
      <c r="B14" s="1" t="s">
        <v>368</v>
      </c>
    </row>
    <row r="15" spans="1:2" ht="30" x14ac:dyDescent="0.25">
      <c r="A15" s="5"/>
      <c r="B15" s="1" t="s">
        <v>369</v>
      </c>
    </row>
    <row r="17" spans="1:2" ht="18.75" x14ac:dyDescent="0.3">
      <c r="A17" s="4" t="s">
        <v>15</v>
      </c>
    </row>
    <row r="18" spans="1:2" ht="30" x14ac:dyDescent="0.25">
      <c r="A18" s="5"/>
      <c r="B18" s="1" t="s">
        <v>370</v>
      </c>
    </row>
    <row r="19" spans="1:2" ht="30" x14ac:dyDescent="0.25">
      <c r="A19" s="5"/>
      <c r="B19" s="1" t="s">
        <v>371</v>
      </c>
    </row>
    <row r="20" spans="1:2" ht="30" x14ac:dyDescent="0.25">
      <c r="A20" s="5"/>
      <c r="B20" s="1" t="s">
        <v>372</v>
      </c>
    </row>
    <row r="21" spans="1:2" ht="45" x14ac:dyDescent="0.25">
      <c r="A21" s="5"/>
      <c r="B21" s="1" t="s">
        <v>373</v>
      </c>
    </row>
    <row r="22" spans="1:2" x14ac:dyDescent="0.25">
      <c r="A22" s="5" t="str">
        <f>COUNTIF(A5:A21,TRUE) &amp; "/" &amp; 13</f>
        <v>0/13</v>
      </c>
    </row>
    <row r="23" spans="1:2" x14ac:dyDescent="0.25">
      <c r="B23" s="1" t="s">
        <v>17</v>
      </c>
    </row>
    <row r="24" spans="1:2" x14ac:dyDescent="0.25">
      <c r="B24" s="1" t="s">
        <v>18</v>
      </c>
    </row>
    <row r="26" spans="1:2" ht="21" x14ac:dyDescent="0.35">
      <c r="A26" s="3" t="s">
        <v>269</v>
      </c>
    </row>
    <row r="27" spans="1:2" ht="18.75" x14ac:dyDescent="0.3">
      <c r="A27" s="4" t="s">
        <v>2</v>
      </c>
    </row>
    <row r="28" spans="1:2" x14ac:dyDescent="0.25">
      <c r="A28" s="5"/>
      <c r="B28" s="1" t="s">
        <v>361</v>
      </c>
    </row>
    <row r="29" spans="1:2" ht="45" x14ac:dyDescent="0.25">
      <c r="A29" s="5"/>
      <c r="B29" s="1" t="s">
        <v>374</v>
      </c>
    </row>
    <row r="30" spans="1:2" ht="30" x14ac:dyDescent="0.25">
      <c r="A30" s="5"/>
      <c r="B30" s="1" t="s">
        <v>375</v>
      </c>
    </row>
    <row r="32" spans="1:2" ht="18.75" x14ac:dyDescent="0.3">
      <c r="A32" s="4" t="s">
        <v>9</v>
      </c>
    </row>
    <row r="33" spans="1:2" ht="45" x14ac:dyDescent="0.25">
      <c r="A33" s="5"/>
      <c r="B33" s="1" t="s">
        <v>376</v>
      </c>
    </row>
    <row r="34" spans="1:2" ht="30" x14ac:dyDescent="0.25">
      <c r="A34" s="5"/>
      <c r="B34" s="1" t="s">
        <v>377</v>
      </c>
    </row>
    <row r="35" spans="1:2" ht="30" x14ac:dyDescent="0.25">
      <c r="A35" s="5"/>
      <c r="B35" s="1" t="s">
        <v>378</v>
      </c>
    </row>
    <row r="36" spans="1:2" ht="30" x14ac:dyDescent="0.25">
      <c r="A36" s="5"/>
      <c r="B36" s="1" t="s">
        <v>379</v>
      </c>
    </row>
    <row r="37" spans="1:2" ht="30" x14ac:dyDescent="0.25">
      <c r="A37" s="5"/>
      <c r="B37" s="1" t="s">
        <v>380</v>
      </c>
    </row>
    <row r="38" spans="1:2" x14ac:dyDescent="0.25">
      <c r="A38" s="5"/>
      <c r="B38" s="1" t="s">
        <v>381</v>
      </c>
    </row>
    <row r="40" spans="1:2" ht="18.75" x14ac:dyDescent="0.3">
      <c r="A40" s="4" t="s">
        <v>15</v>
      </c>
    </row>
    <row r="41" spans="1:2" ht="30" x14ac:dyDescent="0.25">
      <c r="A41" s="5"/>
      <c r="B41" s="1" t="s">
        <v>382</v>
      </c>
    </row>
    <row r="42" spans="1:2" ht="30" x14ac:dyDescent="0.25">
      <c r="A42" s="5"/>
      <c r="B42" s="1" t="s">
        <v>383</v>
      </c>
    </row>
    <row r="43" spans="1:2" ht="30" x14ac:dyDescent="0.25">
      <c r="A43" s="5"/>
      <c r="B43" s="1" t="s">
        <v>372</v>
      </c>
    </row>
    <row r="44" spans="1:2" ht="45" x14ac:dyDescent="0.25">
      <c r="A44" s="5"/>
      <c r="B44" s="1" t="s">
        <v>373</v>
      </c>
    </row>
    <row r="45" spans="1:2" x14ac:dyDescent="0.25">
      <c r="A45" s="5" t="str">
        <f>COUNTIF(A28:A44,TRUE) &amp; "/" &amp; 13</f>
        <v>0/13</v>
      </c>
    </row>
    <row r="46" spans="1:2" x14ac:dyDescent="0.25">
      <c r="B46" s="1" t="s">
        <v>17</v>
      </c>
    </row>
    <row r="47" spans="1:2" x14ac:dyDescent="0.25">
      <c r="B47" s="1" t="s">
        <v>18</v>
      </c>
    </row>
    <row r="49" spans="1:2" ht="21" x14ac:dyDescent="0.35">
      <c r="A49" s="3" t="s">
        <v>282</v>
      </c>
    </row>
    <row r="50" spans="1:2" ht="18.75" x14ac:dyDescent="0.3">
      <c r="A50" s="4" t="s">
        <v>2</v>
      </c>
    </row>
    <row r="51" spans="1:2" x14ac:dyDescent="0.25">
      <c r="A51" s="5"/>
      <c r="B51" s="1" t="s">
        <v>384</v>
      </c>
    </row>
    <row r="52" spans="1:2" ht="45" x14ac:dyDescent="0.25">
      <c r="A52" s="5"/>
      <c r="B52" s="1" t="s">
        <v>385</v>
      </c>
    </row>
    <row r="53" spans="1:2" ht="30" x14ac:dyDescent="0.25">
      <c r="A53" s="5"/>
      <c r="B53" s="1" t="s">
        <v>386</v>
      </c>
    </row>
    <row r="54" spans="1:2" x14ac:dyDescent="0.25">
      <c r="A54" s="5"/>
      <c r="B54" s="1" t="s">
        <v>387</v>
      </c>
    </row>
    <row r="56" spans="1:2" ht="18.75" x14ac:dyDescent="0.3">
      <c r="A56" s="4" t="s">
        <v>9</v>
      </c>
    </row>
    <row r="57" spans="1:2" ht="45" x14ac:dyDescent="0.25">
      <c r="A57" s="5"/>
      <c r="B57" s="1" t="s">
        <v>388</v>
      </c>
    </row>
    <row r="58" spans="1:2" ht="30" x14ac:dyDescent="0.25">
      <c r="A58" s="5"/>
      <c r="B58" s="1" t="s">
        <v>389</v>
      </c>
    </row>
    <row r="59" spans="1:2" ht="30" x14ac:dyDescent="0.25">
      <c r="A59" s="5"/>
      <c r="B59" s="1" t="s">
        <v>390</v>
      </c>
    </row>
    <row r="60" spans="1:2" ht="30" x14ac:dyDescent="0.25">
      <c r="A60" s="5"/>
      <c r="B60" s="1" t="s">
        <v>391</v>
      </c>
    </row>
    <row r="61" spans="1:2" x14ac:dyDescent="0.25">
      <c r="A61" s="5"/>
      <c r="B61" s="1" t="s">
        <v>392</v>
      </c>
    </row>
    <row r="62" spans="1:2" x14ac:dyDescent="0.25">
      <c r="A62" s="5"/>
      <c r="B62" s="1" t="s">
        <v>393</v>
      </c>
    </row>
    <row r="63" spans="1:2" ht="30" x14ac:dyDescent="0.25">
      <c r="A63" s="5"/>
      <c r="B63" s="1" t="s">
        <v>394</v>
      </c>
    </row>
    <row r="64" spans="1:2" x14ac:dyDescent="0.25">
      <c r="A64" s="5"/>
      <c r="B64" s="1" t="s">
        <v>395</v>
      </c>
    </row>
    <row r="66" spans="1:2" ht="18.75" x14ac:dyDescent="0.3">
      <c r="A66" s="4" t="s">
        <v>15</v>
      </c>
    </row>
    <row r="67" spans="1:2" ht="30" x14ac:dyDescent="0.25">
      <c r="A67" s="5"/>
      <c r="B67" s="1" t="s">
        <v>396</v>
      </c>
    </row>
    <row r="68" spans="1:2" ht="30" x14ac:dyDescent="0.25">
      <c r="A68" s="5"/>
      <c r="B68" s="1" t="s">
        <v>397</v>
      </c>
    </row>
    <row r="69" spans="1:2" ht="30" x14ac:dyDescent="0.25">
      <c r="A69" s="5"/>
      <c r="B69" s="1" t="s">
        <v>398</v>
      </c>
    </row>
    <row r="70" spans="1:2" x14ac:dyDescent="0.25">
      <c r="A70" s="5" t="str">
        <f>COUNTIF(A51:A69,TRUE) &amp; "/" &amp; 15</f>
        <v>0/15</v>
      </c>
    </row>
    <row r="71" spans="1:2" x14ac:dyDescent="0.25">
      <c r="B71" s="1" t="s">
        <v>17</v>
      </c>
    </row>
    <row r="72" spans="1:2" x14ac:dyDescent="0.25">
      <c r="B72" s="1" t="s">
        <v>18</v>
      </c>
    </row>
    <row r="74" spans="1:2" ht="21" x14ac:dyDescent="0.35">
      <c r="A74" s="3" t="s">
        <v>303</v>
      </c>
    </row>
    <row r="75" spans="1:2" ht="18.75" x14ac:dyDescent="0.3">
      <c r="A75" s="4" t="s">
        <v>2</v>
      </c>
    </row>
    <row r="76" spans="1:2" x14ac:dyDescent="0.25">
      <c r="A76" s="5"/>
      <c r="B76" s="1" t="s">
        <v>384</v>
      </c>
    </row>
    <row r="77" spans="1:2" ht="45" x14ac:dyDescent="0.25">
      <c r="A77" s="5"/>
      <c r="B77" s="1" t="s">
        <v>399</v>
      </c>
    </row>
    <row r="78" spans="1:2" ht="30" x14ac:dyDescent="0.25">
      <c r="A78" s="5"/>
      <c r="B78" s="1" t="s">
        <v>400</v>
      </c>
    </row>
    <row r="79" spans="1:2" x14ac:dyDescent="0.25">
      <c r="A79" s="5"/>
      <c r="B79" s="1" t="s">
        <v>401</v>
      </c>
    </row>
    <row r="81" spans="1:2" ht="18.75" x14ac:dyDescent="0.3">
      <c r="A81" s="4" t="s">
        <v>9</v>
      </c>
    </row>
    <row r="82" spans="1:2" ht="45" x14ac:dyDescent="0.25">
      <c r="A82" s="5"/>
      <c r="B82" s="1" t="s">
        <v>388</v>
      </c>
    </row>
    <row r="83" spans="1:2" ht="30" x14ac:dyDescent="0.25">
      <c r="A83" s="5"/>
      <c r="B83" s="1" t="s">
        <v>402</v>
      </c>
    </row>
    <row r="84" spans="1:2" ht="30" x14ac:dyDescent="0.25">
      <c r="A84" s="5"/>
      <c r="B84" s="1" t="s">
        <v>390</v>
      </c>
    </row>
    <row r="85" spans="1:2" ht="30" x14ac:dyDescent="0.25">
      <c r="A85" s="5"/>
      <c r="B85" s="1" t="s">
        <v>403</v>
      </c>
    </row>
    <row r="86" spans="1:2" x14ac:dyDescent="0.25">
      <c r="A86" s="5"/>
      <c r="B86" s="1" t="s">
        <v>404</v>
      </c>
    </row>
    <row r="87" spans="1:2" x14ac:dyDescent="0.25">
      <c r="A87" s="5"/>
      <c r="B87" s="1" t="s">
        <v>405</v>
      </c>
    </row>
    <row r="88" spans="1:2" ht="30" x14ac:dyDescent="0.25">
      <c r="A88" s="5"/>
      <c r="B88" s="1" t="s">
        <v>394</v>
      </c>
    </row>
    <row r="89" spans="1:2" x14ac:dyDescent="0.25">
      <c r="A89" s="5"/>
      <c r="B89" s="1" t="s">
        <v>395</v>
      </c>
    </row>
    <row r="91" spans="1:2" ht="18.75" x14ac:dyDescent="0.3">
      <c r="A91" s="4" t="s">
        <v>15</v>
      </c>
    </row>
    <row r="92" spans="1:2" ht="30" x14ac:dyDescent="0.25">
      <c r="A92" s="5"/>
      <c r="B92" s="1" t="s">
        <v>406</v>
      </c>
    </row>
    <row r="93" spans="1:2" ht="30" x14ac:dyDescent="0.25">
      <c r="A93" s="5"/>
      <c r="B93" s="1" t="s">
        <v>407</v>
      </c>
    </row>
    <row r="94" spans="1:2" ht="30" x14ac:dyDescent="0.25">
      <c r="A94" s="5"/>
      <c r="B94" s="1" t="s">
        <v>398</v>
      </c>
    </row>
    <row r="95" spans="1:2" x14ac:dyDescent="0.25">
      <c r="A95" s="5" t="str">
        <f>COUNTIF(A76:A94,TRUE) &amp; "/" &amp; 15</f>
        <v>0/15</v>
      </c>
    </row>
    <row r="96" spans="1:2" x14ac:dyDescent="0.25">
      <c r="B96" s="1" t="s">
        <v>17</v>
      </c>
    </row>
    <row r="97" spans="2:2" x14ac:dyDescent="0.25">
      <c r="B97"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9218"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9219"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9220"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9221" r:id="rId7"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9222"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9223"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9224"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9225"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9226" r:id="rId12"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9227" r:id="rId13" name="Check Box 11">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mc:AlternateContent xmlns:mc="http://schemas.openxmlformats.org/markup-compatibility/2006">
          <mc:Choice Requires="x14">
            <control shapeId="9228" r:id="rId14" name="Check Box 12">
              <controlPr defaultSize="0" autoFill="0" autoLine="0" autoPict="0" altText="">
                <anchor moveWithCells="1">
                  <from>
                    <xdr:col>0</xdr:col>
                    <xdr:colOff>57150</xdr:colOff>
                    <xdr:row>18</xdr:row>
                    <xdr:rowOff>371475</xdr:rowOff>
                  </from>
                  <to>
                    <xdr:col>0</xdr:col>
                    <xdr:colOff>352425</xdr:colOff>
                    <xdr:row>19</xdr:row>
                    <xdr:rowOff>200025</xdr:rowOff>
                  </to>
                </anchor>
              </controlPr>
            </control>
          </mc:Choice>
        </mc:AlternateContent>
        <mc:AlternateContent xmlns:mc="http://schemas.openxmlformats.org/markup-compatibility/2006">
          <mc:Choice Requires="x14">
            <control shapeId="9229" r:id="rId15" name="Check Box 13">
              <controlPr defaultSize="0" autoFill="0" autoLine="0" autoPict="0" altText="">
                <anchor moveWithCells="1">
                  <from>
                    <xdr:col>0</xdr:col>
                    <xdr:colOff>57150</xdr:colOff>
                    <xdr:row>19</xdr:row>
                    <xdr:rowOff>371475</xdr:rowOff>
                  </from>
                  <to>
                    <xdr:col>0</xdr:col>
                    <xdr:colOff>352425</xdr:colOff>
                    <xdr:row>20</xdr:row>
                    <xdr:rowOff>200025</xdr:rowOff>
                  </to>
                </anchor>
              </controlPr>
            </control>
          </mc:Choice>
        </mc:AlternateContent>
        <mc:AlternateContent xmlns:mc="http://schemas.openxmlformats.org/markup-compatibility/2006">
          <mc:Choice Requires="x14">
            <control shapeId="9230" r:id="rId16" name="Check Box 14">
              <controlPr defaultSize="0" autoFill="0" autoLine="0" autoPict="0" altText="">
                <anchor moveWithCells="1">
                  <from>
                    <xdr:col>0</xdr:col>
                    <xdr:colOff>57150</xdr:colOff>
                    <xdr:row>26</xdr:row>
                    <xdr:rowOff>228600</xdr:rowOff>
                  </from>
                  <to>
                    <xdr:col>0</xdr:col>
                    <xdr:colOff>352425</xdr:colOff>
                    <xdr:row>28</xdr:row>
                    <xdr:rowOff>9525</xdr:rowOff>
                  </to>
                </anchor>
              </controlPr>
            </control>
          </mc:Choice>
        </mc:AlternateContent>
        <mc:AlternateContent xmlns:mc="http://schemas.openxmlformats.org/markup-compatibility/2006">
          <mc:Choice Requires="x14">
            <control shapeId="9231"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9232" r:id="rId18" name="Check Box 16">
              <controlPr defaultSize="0" autoFill="0" autoLine="0" autoPict="0" altText="">
                <anchor moveWithCells="1">
                  <from>
                    <xdr:col>0</xdr:col>
                    <xdr:colOff>57150</xdr:colOff>
                    <xdr:row>28</xdr:row>
                    <xdr:rowOff>561975</xdr:rowOff>
                  </from>
                  <to>
                    <xdr:col>0</xdr:col>
                    <xdr:colOff>352425</xdr:colOff>
                    <xdr:row>29</xdr:row>
                    <xdr:rowOff>200025</xdr:rowOff>
                  </to>
                </anchor>
              </controlPr>
            </control>
          </mc:Choice>
        </mc:AlternateContent>
        <mc:AlternateContent xmlns:mc="http://schemas.openxmlformats.org/markup-compatibility/2006">
          <mc:Choice Requires="x14">
            <control shapeId="9233"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9234"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9235"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9236"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9237"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9238"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9239" r:id="rId25" name="Check Box 23">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9240"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9241" r:id="rId27" name="Check Box 25">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9242" r:id="rId28" name="Check Box 26">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9243" r:id="rId29" name="Check Box 27">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9244" r:id="rId30" name="Check Box 28">
              <controlPr defaultSize="0" autoFill="0" autoLine="0" autoPict="0" altText="">
                <anchor moveWithCells="1">
                  <from>
                    <xdr:col>0</xdr:col>
                    <xdr:colOff>57150</xdr:colOff>
                    <xdr:row>50</xdr:row>
                    <xdr:rowOff>180975</xdr:rowOff>
                  </from>
                  <to>
                    <xdr:col>0</xdr:col>
                    <xdr:colOff>352425</xdr:colOff>
                    <xdr:row>51</xdr:row>
                    <xdr:rowOff>200025</xdr:rowOff>
                  </to>
                </anchor>
              </controlPr>
            </control>
          </mc:Choice>
        </mc:AlternateContent>
        <mc:AlternateContent xmlns:mc="http://schemas.openxmlformats.org/markup-compatibility/2006">
          <mc:Choice Requires="x14">
            <control shapeId="9245" r:id="rId31" name="Check Box 29">
              <controlPr defaultSize="0" autoFill="0" autoLine="0" autoPict="0" altText="">
                <anchor moveWithCells="1">
                  <from>
                    <xdr:col>0</xdr:col>
                    <xdr:colOff>57150</xdr:colOff>
                    <xdr:row>52</xdr:row>
                    <xdr:rowOff>0</xdr:rowOff>
                  </from>
                  <to>
                    <xdr:col>0</xdr:col>
                    <xdr:colOff>352425</xdr:colOff>
                    <xdr:row>52</xdr:row>
                    <xdr:rowOff>209550</xdr:rowOff>
                  </to>
                </anchor>
              </controlPr>
            </control>
          </mc:Choice>
        </mc:AlternateContent>
        <mc:AlternateContent xmlns:mc="http://schemas.openxmlformats.org/markup-compatibility/2006">
          <mc:Choice Requires="x14">
            <control shapeId="9246" r:id="rId32" name="Check Box 30">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9247" r:id="rId33" name="Check Box 31">
              <controlPr defaultSize="0" autoFill="0" autoLine="0" autoPict="0" altText="">
                <anchor moveWithCells="1">
                  <from>
                    <xdr:col>0</xdr:col>
                    <xdr:colOff>57150</xdr:colOff>
                    <xdr:row>55</xdr:row>
                    <xdr:rowOff>228600</xdr:rowOff>
                  </from>
                  <to>
                    <xdr:col>0</xdr:col>
                    <xdr:colOff>352425</xdr:colOff>
                    <xdr:row>56</xdr:row>
                    <xdr:rowOff>200025</xdr:rowOff>
                  </to>
                </anchor>
              </controlPr>
            </control>
          </mc:Choice>
        </mc:AlternateContent>
        <mc:AlternateContent xmlns:mc="http://schemas.openxmlformats.org/markup-compatibility/2006">
          <mc:Choice Requires="x14">
            <control shapeId="9248" r:id="rId34" name="Check Box 32">
              <controlPr defaultSize="0" autoFill="0" autoLine="0" autoPict="0" altText="">
                <anchor moveWithCells="1">
                  <from>
                    <xdr:col>0</xdr:col>
                    <xdr:colOff>57150</xdr:colOff>
                    <xdr:row>56</xdr:row>
                    <xdr:rowOff>561975</xdr:rowOff>
                  </from>
                  <to>
                    <xdr:col>0</xdr:col>
                    <xdr:colOff>352425</xdr:colOff>
                    <xdr:row>57</xdr:row>
                    <xdr:rowOff>200025</xdr:rowOff>
                  </to>
                </anchor>
              </controlPr>
            </control>
          </mc:Choice>
        </mc:AlternateContent>
        <mc:AlternateContent xmlns:mc="http://schemas.openxmlformats.org/markup-compatibility/2006">
          <mc:Choice Requires="x14">
            <control shapeId="9249" r:id="rId35" name="Check Box 33">
              <controlPr defaultSize="0" autoFill="0" autoLine="0" autoPict="0" altText="">
                <anchor moveWithCells="1">
                  <from>
                    <xdr:col>0</xdr:col>
                    <xdr:colOff>57150</xdr:colOff>
                    <xdr:row>57</xdr:row>
                    <xdr:rowOff>371475</xdr:rowOff>
                  </from>
                  <to>
                    <xdr:col>0</xdr:col>
                    <xdr:colOff>352425</xdr:colOff>
                    <xdr:row>58</xdr:row>
                    <xdr:rowOff>200025</xdr:rowOff>
                  </to>
                </anchor>
              </controlPr>
            </control>
          </mc:Choice>
        </mc:AlternateContent>
        <mc:AlternateContent xmlns:mc="http://schemas.openxmlformats.org/markup-compatibility/2006">
          <mc:Choice Requires="x14">
            <control shapeId="9250" r:id="rId36" name="Check Box 34">
              <controlPr defaultSize="0" autoFill="0" autoLine="0" autoPict="0" altText="">
                <anchor moveWithCells="1">
                  <from>
                    <xdr:col>0</xdr:col>
                    <xdr:colOff>57150</xdr:colOff>
                    <xdr:row>58</xdr:row>
                    <xdr:rowOff>371475</xdr:rowOff>
                  </from>
                  <to>
                    <xdr:col>0</xdr:col>
                    <xdr:colOff>352425</xdr:colOff>
                    <xdr:row>59</xdr:row>
                    <xdr:rowOff>200025</xdr:rowOff>
                  </to>
                </anchor>
              </controlPr>
            </control>
          </mc:Choice>
        </mc:AlternateContent>
        <mc:AlternateContent xmlns:mc="http://schemas.openxmlformats.org/markup-compatibility/2006">
          <mc:Choice Requires="x14">
            <control shapeId="9251" r:id="rId37" name="Check Box 35">
              <controlPr defaultSize="0" autoFill="0" autoLine="0" autoPict="0" altText="">
                <anchor moveWithCells="1">
                  <from>
                    <xdr:col>0</xdr:col>
                    <xdr:colOff>57150</xdr:colOff>
                    <xdr:row>59</xdr:row>
                    <xdr:rowOff>371475</xdr:rowOff>
                  </from>
                  <to>
                    <xdr:col>0</xdr:col>
                    <xdr:colOff>352425</xdr:colOff>
                    <xdr:row>61</xdr:row>
                    <xdr:rowOff>9525</xdr:rowOff>
                  </to>
                </anchor>
              </controlPr>
            </control>
          </mc:Choice>
        </mc:AlternateContent>
        <mc:AlternateContent xmlns:mc="http://schemas.openxmlformats.org/markup-compatibility/2006">
          <mc:Choice Requires="x14">
            <control shapeId="9252" r:id="rId38" name="Check Box 36">
              <controlPr defaultSize="0" autoFill="0" autoLine="0" autoPict="0" altText="">
                <anchor moveWithCells="1">
                  <from>
                    <xdr:col>0</xdr:col>
                    <xdr:colOff>57150</xdr:colOff>
                    <xdr:row>60</xdr:row>
                    <xdr:rowOff>180975</xdr:rowOff>
                  </from>
                  <to>
                    <xdr:col>0</xdr:col>
                    <xdr:colOff>352425</xdr:colOff>
                    <xdr:row>62</xdr:row>
                    <xdr:rowOff>9525</xdr:rowOff>
                  </to>
                </anchor>
              </controlPr>
            </control>
          </mc:Choice>
        </mc:AlternateContent>
        <mc:AlternateContent xmlns:mc="http://schemas.openxmlformats.org/markup-compatibility/2006">
          <mc:Choice Requires="x14">
            <control shapeId="9253" r:id="rId39" name="Check Box 37">
              <controlPr defaultSize="0" autoFill="0" autoLine="0" autoPict="0" altText="">
                <anchor moveWithCells="1">
                  <from>
                    <xdr:col>0</xdr:col>
                    <xdr:colOff>57150</xdr:colOff>
                    <xdr:row>61</xdr:row>
                    <xdr:rowOff>180975</xdr:rowOff>
                  </from>
                  <to>
                    <xdr:col>0</xdr:col>
                    <xdr:colOff>352425</xdr:colOff>
                    <xdr:row>62</xdr:row>
                    <xdr:rowOff>200025</xdr:rowOff>
                  </to>
                </anchor>
              </controlPr>
            </control>
          </mc:Choice>
        </mc:AlternateContent>
        <mc:AlternateContent xmlns:mc="http://schemas.openxmlformats.org/markup-compatibility/2006">
          <mc:Choice Requires="x14">
            <control shapeId="9254" r:id="rId40" name="Check Box 38">
              <controlPr defaultSize="0" autoFill="0" autoLine="0" autoPict="0" altText="">
                <anchor moveWithCells="1">
                  <from>
                    <xdr:col>0</xdr:col>
                    <xdr:colOff>57150</xdr:colOff>
                    <xdr:row>62</xdr:row>
                    <xdr:rowOff>371475</xdr:rowOff>
                  </from>
                  <to>
                    <xdr:col>0</xdr:col>
                    <xdr:colOff>352425</xdr:colOff>
                    <xdr:row>64</xdr:row>
                    <xdr:rowOff>9525</xdr:rowOff>
                  </to>
                </anchor>
              </controlPr>
            </control>
          </mc:Choice>
        </mc:AlternateContent>
        <mc:AlternateContent xmlns:mc="http://schemas.openxmlformats.org/markup-compatibility/2006">
          <mc:Choice Requires="x14">
            <control shapeId="9255" r:id="rId41" name="Check Box 39">
              <controlPr defaultSize="0" autoFill="0" autoLine="0" autoPict="0" altText="">
                <anchor moveWithCells="1">
                  <from>
                    <xdr:col>0</xdr:col>
                    <xdr:colOff>57150</xdr:colOff>
                    <xdr:row>66</xdr:row>
                    <xdr:rowOff>0</xdr:rowOff>
                  </from>
                  <to>
                    <xdr:col>0</xdr:col>
                    <xdr:colOff>352425</xdr:colOff>
                    <xdr:row>66</xdr:row>
                    <xdr:rowOff>209550</xdr:rowOff>
                  </to>
                </anchor>
              </controlPr>
            </control>
          </mc:Choice>
        </mc:AlternateContent>
        <mc:AlternateContent xmlns:mc="http://schemas.openxmlformats.org/markup-compatibility/2006">
          <mc:Choice Requires="x14">
            <control shapeId="9256" r:id="rId42" name="Check Box 40">
              <controlPr defaultSize="0" autoFill="0" autoLine="0" autoPict="0" altText="">
                <anchor moveWithCells="1">
                  <from>
                    <xdr:col>0</xdr:col>
                    <xdr:colOff>57150</xdr:colOff>
                    <xdr:row>67</xdr:row>
                    <xdr:rowOff>0</xdr:rowOff>
                  </from>
                  <to>
                    <xdr:col>0</xdr:col>
                    <xdr:colOff>352425</xdr:colOff>
                    <xdr:row>67</xdr:row>
                    <xdr:rowOff>209550</xdr:rowOff>
                  </to>
                </anchor>
              </controlPr>
            </control>
          </mc:Choice>
        </mc:AlternateContent>
        <mc:AlternateContent xmlns:mc="http://schemas.openxmlformats.org/markup-compatibility/2006">
          <mc:Choice Requires="x14">
            <control shapeId="9257" r:id="rId43" name="Check Box 41">
              <controlPr defaultSize="0" autoFill="0" autoLine="0" autoPict="0" altText="">
                <anchor moveWithCells="1">
                  <from>
                    <xdr:col>0</xdr:col>
                    <xdr:colOff>57150</xdr:colOff>
                    <xdr:row>68</xdr:row>
                    <xdr:rowOff>0</xdr:rowOff>
                  </from>
                  <to>
                    <xdr:col>0</xdr:col>
                    <xdr:colOff>352425</xdr:colOff>
                    <xdr:row>68</xdr:row>
                    <xdr:rowOff>209550</xdr:rowOff>
                  </to>
                </anchor>
              </controlPr>
            </control>
          </mc:Choice>
        </mc:AlternateContent>
        <mc:AlternateContent xmlns:mc="http://schemas.openxmlformats.org/markup-compatibility/2006">
          <mc:Choice Requires="x14">
            <control shapeId="9258" r:id="rId44" name="Check Box 42">
              <controlPr defaultSize="0" autoFill="0" autoLine="0" autoPict="0" altText="">
                <anchor moveWithCells="1">
                  <from>
                    <xdr:col>0</xdr:col>
                    <xdr:colOff>57150</xdr:colOff>
                    <xdr:row>75</xdr:row>
                    <xdr:rowOff>0</xdr:rowOff>
                  </from>
                  <to>
                    <xdr:col>0</xdr:col>
                    <xdr:colOff>352425</xdr:colOff>
                    <xdr:row>76</xdr:row>
                    <xdr:rowOff>19050</xdr:rowOff>
                  </to>
                </anchor>
              </controlPr>
            </control>
          </mc:Choice>
        </mc:AlternateContent>
        <mc:AlternateContent xmlns:mc="http://schemas.openxmlformats.org/markup-compatibility/2006">
          <mc:Choice Requires="x14">
            <control shapeId="9259" r:id="rId45" name="Check Box 43">
              <controlPr defaultSize="0" autoFill="0" autoLine="0" autoPict="0" altText="">
                <anchor moveWithCells="1">
                  <from>
                    <xdr:col>0</xdr:col>
                    <xdr:colOff>57150</xdr:colOff>
                    <xdr:row>76</xdr:row>
                    <xdr:rowOff>0</xdr:rowOff>
                  </from>
                  <to>
                    <xdr:col>0</xdr:col>
                    <xdr:colOff>352425</xdr:colOff>
                    <xdr:row>76</xdr:row>
                    <xdr:rowOff>209550</xdr:rowOff>
                  </to>
                </anchor>
              </controlPr>
            </control>
          </mc:Choice>
        </mc:AlternateContent>
        <mc:AlternateContent xmlns:mc="http://schemas.openxmlformats.org/markup-compatibility/2006">
          <mc:Choice Requires="x14">
            <control shapeId="9260" r:id="rId46" name="Check Box 44">
              <controlPr defaultSize="0" autoFill="0" autoLine="0" autoPict="0" altText="">
                <anchor moveWithCells="1">
                  <from>
                    <xdr:col>0</xdr:col>
                    <xdr:colOff>57150</xdr:colOff>
                    <xdr:row>77</xdr:row>
                    <xdr:rowOff>0</xdr:rowOff>
                  </from>
                  <to>
                    <xdr:col>0</xdr:col>
                    <xdr:colOff>352425</xdr:colOff>
                    <xdr:row>77</xdr:row>
                    <xdr:rowOff>209550</xdr:rowOff>
                  </to>
                </anchor>
              </controlPr>
            </control>
          </mc:Choice>
        </mc:AlternateContent>
        <mc:AlternateContent xmlns:mc="http://schemas.openxmlformats.org/markup-compatibility/2006">
          <mc:Choice Requires="x14">
            <control shapeId="9261" r:id="rId47" name="Check Box 45">
              <controlPr defaultSize="0" autoFill="0" autoLine="0" autoPict="0" altText="">
                <anchor moveWithCells="1">
                  <from>
                    <xdr:col>0</xdr:col>
                    <xdr:colOff>57150</xdr:colOff>
                    <xdr:row>78</xdr:row>
                    <xdr:rowOff>0</xdr:rowOff>
                  </from>
                  <to>
                    <xdr:col>0</xdr:col>
                    <xdr:colOff>352425</xdr:colOff>
                    <xdr:row>79</xdr:row>
                    <xdr:rowOff>19050</xdr:rowOff>
                  </to>
                </anchor>
              </controlPr>
            </control>
          </mc:Choice>
        </mc:AlternateContent>
        <mc:AlternateContent xmlns:mc="http://schemas.openxmlformats.org/markup-compatibility/2006">
          <mc:Choice Requires="x14">
            <control shapeId="9262" r:id="rId48" name="Check Box 46">
              <controlPr defaultSize="0" autoFill="0" autoLine="0" autoPict="0" altText="">
                <anchor moveWithCells="1">
                  <from>
                    <xdr:col>0</xdr:col>
                    <xdr:colOff>57150</xdr:colOff>
                    <xdr:row>80</xdr:row>
                    <xdr:rowOff>228600</xdr:rowOff>
                  </from>
                  <to>
                    <xdr:col>0</xdr:col>
                    <xdr:colOff>352425</xdr:colOff>
                    <xdr:row>81</xdr:row>
                    <xdr:rowOff>200025</xdr:rowOff>
                  </to>
                </anchor>
              </controlPr>
            </control>
          </mc:Choice>
        </mc:AlternateContent>
        <mc:AlternateContent xmlns:mc="http://schemas.openxmlformats.org/markup-compatibility/2006">
          <mc:Choice Requires="x14">
            <control shapeId="9263" r:id="rId49" name="Check Box 47">
              <controlPr defaultSize="0" autoFill="0" autoLine="0" autoPict="0" altText="">
                <anchor moveWithCells="1">
                  <from>
                    <xdr:col>0</xdr:col>
                    <xdr:colOff>57150</xdr:colOff>
                    <xdr:row>82</xdr:row>
                    <xdr:rowOff>0</xdr:rowOff>
                  </from>
                  <to>
                    <xdr:col>0</xdr:col>
                    <xdr:colOff>352425</xdr:colOff>
                    <xdr:row>82</xdr:row>
                    <xdr:rowOff>209550</xdr:rowOff>
                  </to>
                </anchor>
              </controlPr>
            </control>
          </mc:Choice>
        </mc:AlternateContent>
        <mc:AlternateContent xmlns:mc="http://schemas.openxmlformats.org/markup-compatibility/2006">
          <mc:Choice Requires="x14">
            <control shapeId="9264" r:id="rId50" name="Check Box 48">
              <controlPr defaultSize="0" autoFill="0" autoLine="0" autoPict="0" altText="">
                <anchor moveWithCells="1">
                  <from>
                    <xdr:col>0</xdr:col>
                    <xdr:colOff>57150</xdr:colOff>
                    <xdr:row>83</xdr:row>
                    <xdr:rowOff>0</xdr:rowOff>
                  </from>
                  <to>
                    <xdr:col>0</xdr:col>
                    <xdr:colOff>352425</xdr:colOff>
                    <xdr:row>83</xdr:row>
                    <xdr:rowOff>209550</xdr:rowOff>
                  </to>
                </anchor>
              </controlPr>
            </control>
          </mc:Choice>
        </mc:AlternateContent>
        <mc:AlternateContent xmlns:mc="http://schemas.openxmlformats.org/markup-compatibility/2006">
          <mc:Choice Requires="x14">
            <control shapeId="9265" r:id="rId51" name="Check Box 49">
              <controlPr defaultSize="0" autoFill="0" autoLine="0" autoPict="0" altText="">
                <anchor moveWithCells="1">
                  <from>
                    <xdr:col>0</xdr:col>
                    <xdr:colOff>57150</xdr:colOff>
                    <xdr:row>84</xdr:row>
                    <xdr:rowOff>0</xdr:rowOff>
                  </from>
                  <to>
                    <xdr:col>0</xdr:col>
                    <xdr:colOff>352425</xdr:colOff>
                    <xdr:row>84</xdr:row>
                    <xdr:rowOff>209550</xdr:rowOff>
                  </to>
                </anchor>
              </controlPr>
            </control>
          </mc:Choice>
        </mc:AlternateContent>
        <mc:AlternateContent xmlns:mc="http://schemas.openxmlformats.org/markup-compatibility/2006">
          <mc:Choice Requires="x14">
            <control shapeId="9266" r:id="rId52" name="Check Box 50">
              <controlPr defaultSize="0" autoFill="0" autoLine="0" autoPict="0" altText="">
                <anchor moveWithCells="1">
                  <from>
                    <xdr:col>0</xdr:col>
                    <xdr:colOff>57150</xdr:colOff>
                    <xdr:row>85</xdr:row>
                    <xdr:rowOff>0</xdr:rowOff>
                  </from>
                  <to>
                    <xdr:col>0</xdr:col>
                    <xdr:colOff>352425</xdr:colOff>
                    <xdr:row>86</xdr:row>
                    <xdr:rowOff>19050</xdr:rowOff>
                  </to>
                </anchor>
              </controlPr>
            </control>
          </mc:Choice>
        </mc:AlternateContent>
        <mc:AlternateContent xmlns:mc="http://schemas.openxmlformats.org/markup-compatibility/2006">
          <mc:Choice Requires="x14">
            <control shapeId="9267" r:id="rId53" name="Check Box 51">
              <controlPr defaultSize="0" autoFill="0" autoLine="0" autoPict="0" altText="">
                <anchor moveWithCells="1">
                  <from>
                    <xdr:col>0</xdr:col>
                    <xdr:colOff>57150</xdr:colOff>
                    <xdr:row>85</xdr:row>
                    <xdr:rowOff>180975</xdr:rowOff>
                  </from>
                  <to>
                    <xdr:col>0</xdr:col>
                    <xdr:colOff>352425</xdr:colOff>
                    <xdr:row>87</xdr:row>
                    <xdr:rowOff>9525</xdr:rowOff>
                  </to>
                </anchor>
              </controlPr>
            </control>
          </mc:Choice>
        </mc:AlternateContent>
        <mc:AlternateContent xmlns:mc="http://schemas.openxmlformats.org/markup-compatibility/2006">
          <mc:Choice Requires="x14">
            <control shapeId="9268" r:id="rId54" name="Check Box 52">
              <controlPr defaultSize="0" autoFill="0" autoLine="0" autoPict="0" altText="">
                <anchor moveWithCells="1">
                  <from>
                    <xdr:col>0</xdr:col>
                    <xdr:colOff>57150</xdr:colOff>
                    <xdr:row>87</xdr:row>
                    <xdr:rowOff>0</xdr:rowOff>
                  </from>
                  <to>
                    <xdr:col>0</xdr:col>
                    <xdr:colOff>352425</xdr:colOff>
                    <xdr:row>87</xdr:row>
                    <xdr:rowOff>209550</xdr:rowOff>
                  </to>
                </anchor>
              </controlPr>
            </control>
          </mc:Choice>
        </mc:AlternateContent>
        <mc:AlternateContent xmlns:mc="http://schemas.openxmlformats.org/markup-compatibility/2006">
          <mc:Choice Requires="x14">
            <control shapeId="9269" r:id="rId55" name="Check Box 53">
              <controlPr defaultSize="0" autoFill="0" autoLine="0" autoPict="0" altText="">
                <anchor moveWithCells="1">
                  <from>
                    <xdr:col>0</xdr:col>
                    <xdr:colOff>57150</xdr:colOff>
                    <xdr:row>88</xdr:row>
                    <xdr:rowOff>0</xdr:rowOff>
                  </from>
                  <to>
                    <xdr:col>0</xdr:col>
                    <xdr:colOff>352425</xdr:colOff>
                    <xdr:row>89</xdr:row>
                    <xdr:rowOff>19050</xdr:rowOff>
                  </to>
                </anchor>
              </controlPr>
            </control>
          </mc:Choice>
        </mc:AlternateContent>
        <mc:AlternateContent xmlns:mc="http://schemas.openxmlformats.org/markup-compatibility/2006">
          <mc:Choice Requires="x14">
            <control shapeId="9270" r:id="rId56" name="Check Box 54">
              <controlPr defaultSize="0" autoFill="0" autoLine="0" autoPict="0" altText="">
                <anchor moveWithCells="1">
                  <from>
                    <xdr:col>0</xdr:col>
                    <xdr:colOff>57150</xdr:colOff>
                    <xdr:row>90</xdr:row>
                    <xdr:rowOff>228600</xdr:rowOff>
                  </from>
                  <to>
                    <xdr:col>0</xdr:col>
                    <xdr:colOff>352425</xdr:colOff>
                    <xdr:row>91</xdr:row>
                    <xdr:rowOff>200025</xdr:rowOff>
                  </to>
                </anchor>
              </controlPr>
            </control>
          </mc:Choice>
        </mc:AlternateContent>
        <mc:AlternateContent xmlns:mc="http://schemas.openxmlformats.org/markup-compatibility/2006">
          <mc:Choice Requires="x14">
            <control shapeId="9271" r:id="rId57" name="Check Box 55">
              <controlPr defaultSize="0" autoFill="0" autoLine="0" autoPict="0" altText="">
                <anchor moveWithCells="1">
                  <from>
                    <xdr:col>0</xdr:col>
                    <xdr:colOff>57150</xdr:colOff>
                    <xdr:row>91</xdr:row>
                    <xdr:rowOff>371475</xdr:rowOff>
                  </from>
                  <to>
                    <xdr:col>0</xdr:col>
                    <xdr:colOff>352425</xdr:colOff>
                    <xdr:row>92</xdr:row>
                    <xdr:rowOff>200025</xdr:rowOff>
                  </to>
                </anchor>
              </controlPr>
            </control>
          </mc:Choice>
        </mc:AlternateContent>
        <mc:AlternateContent xmlns:mc="http://schemas.openxmlformats.org/markup-compatibility/2006">
          <mc:Choice Requires="x14">
            <control shapeId="9272" r:id="rId58" name="Check Box 56">
              <controlPr defaultSize="0" autoFill="0" autoLine="0" autoPict="0" altText="">
                <anchor moveWithCells="1">
                  <from>
                    <xdr:col>0</xdr:col>
                    <xdr:colOff>57150</xdr:colOff>
                    <xdr:row>92</xdr:row>
                    <xdr:rowOff>371475</xdr:rowOff>
                  </from>
                  <to>
                    <xdr:col>0</xdr:col>
                    <xdr:colOff>352425</xdr:colOff>
                    <xdr:row>93</xdr:row>
                    <xdr:rowOff>200025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EE43-F1BC-4EE0-BFB8-EB3CE4D83DAC}">
  <sheetPr>
    <tabColor rgb="FF92D050"/>
    <pageSetUpPr fitToPage="1"/>
  </sheetPr>
  <dimension ref="A1:C24"/>
  <sheetViews>
    <sheetView showGridLines="0" workbookViewId="0">
      <selection activeCell="C1" sqref="C1"/>
    </sheetView>
  </sheetViews>
  <sheetFormatPr defaultRowHeight="15" x14ac:dyDescent="0.25"/>
  <cols>
    <col min="1" max="1" width="5.7109375" customWidth="1"/>
    <col min="2" max="2" width="74.42578125" style="1" customWidth="1"/>
    <col min="3" max="3" width="49.7109375" customWidth="1"/>
  </cols>
  <sheetData>
    <row r="1" spans="1:3" ht="23.25" x14ac:dyDescent="0.35">
      <c r="A1" s="12" t="s">
        <v>408</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409</v>
      </c>
      <c r="C5" s="14"/>
    </row>
    <row r="6" spans="1:3" x14ac:dyDescent="0.25">
      <c r="A6" s="18"/>
      <c r="B6" s="13" t="s">
        <v>5</v>
      </c>
      <c r="C6" s="14"/>
    </row>
    <row r="7" spans="1:3" x14ac:dyDescent="0.25">
      <c r="A7" s="18"/>
      <c r="B7" s="13" t="s">
        <v>410</v>
      </c>
      <c r="C7" s="14"/>
    </row>
    <row r="8" spans="1:3" x14ac:dyDescent="0.25">
      <c r="A8" s="18"/>
      <c r="B8" s="13" t="s">
        <v>411</v>
      </c>
      <c r="C8" s="14"/>
    </row>
    <row r="9" spans="1:3" ht="30" x14ac:dyDescent="0.25">
      <c r="A9" s="18"/>
      <c r="B9" s="13" t="s">
        <v>412</v>
      </c>
      <c r="C9" s="14"/>
    </row>
    <row r="10" spans="1:3" ht="30" x14ac:dyDescent="0.25">
      <c r="A10" s="18"/>
      <c r="B10" s="13" t="s">
        <v>413</v>
      </c>
      <c r="C10" s="14"/>
    </row>
    <row r="11" spans="1:3" x14ac:dyDescent="0.25">
      <c r="A11" s="14"/>
      <c r="B11" s="13"/>
      <c r="C11" s="14"/>
    </row>
    <row r="12" spans="1:3" ht="18.75" x14ac:dyDescent="0.3">
      <c r="A12" s="17" t="s">
        <v>9</v>
      </c>
      <c r="B12" s="13"/>
      <c r="C12" s="14"/>
    </row>
    <row r="13" spans="1:3" x14ac:dyDescent="0.25">
      <c r="A13" s="18"/>
      <c r="B13" s="13" t="s">
        <v>414</v>
      </c>
      <c r="C13" s="14"/>
    </row>
    <row r="14" spans="1:3" x14ac:dyDescent="0.25">
      <c r="A14" s="18"/>
      <c r="B14" s="13" t="s">
        <v>415</v>
      </c>
      <c r="C14" s="14"/>
    </row>
    <row r="15" spans="1:3" x14ac:dyDescent="0.25">
      <c r="A15" s="18"/>
      <c r="B15" s="13" t="s">
        <v>416</v>
      </c>
      <c r="C15" s="14"/>
    </row>
    <row r="16" spans="1:3" x14ac:dyDescent="0.25">
      <c r="A16" s="18"/>
      <c r="B16" s="13" t="s">
        <v>417</v>
      </c>
      <c r="C16" s="14"/>
    </row>
    <row r="17" spans="1:3" x14ac:dyDescent="0.25">
      <c r="A17" s="18"/>
      <c r="B17" s="13" t="s">
        <v>418</v>
      </c>
      <c r="C17" s="14"/>
    </row>
    <row r="18" spans="1:3" x14ac:dyDescent="0.25">
      <c r="A18" s="18"/>
      <c r="B18" s="13" t="s">
        <v>419</v>
      </c>
      <c r="C18" s="14"/>
    </row>
    <row r="19" spans="1:3" x14ac:dyDescent="0.25">
      <c r="A19" s="14"/>
      <c r="B19" s="13"/>
      <c r="C19" s="14"/>
    </row>
    <row r="20" spans="1:3" ht="18.75" x14ac:dyDescent="0.3">
      <c r="A20" s="17" t="s">
        <v>15</v>
      </c>
      <c r="B20" s="13"/>
      <c r="C20" s="14"/>
    </row>
    <row r="21" spans="1:3" x14ac:dyDescent="0.25">
      <c r="A21" s="18"/>
      <c r="B21" s="13" t="s">
        <v>420</v>
      </c>
      <c r="C21" s="14"/>
    </row>
    <row r="22" spans="1:3" x14ac:dyDescent="0.25">
      <c r="A22" s="18" t="str">
        <f>COUNTIF(A5:A21,TRUE) &amp; "/" &amp; 13</f>
        <v>0/13</v>
      </c>
      <c r="B22" s="13"/>
      <c r="C22" s="14"/>
    </row>
    <row r="23" spans="1:3" x14ac:dyDescent="0.25">
      <c r="A23" s="14"/>
      <c r="B23" s="13" t="s">
        <v>17</v>
      </c>
      <c r="C23" s="14"/>
    </row>
    <row r="24" spans="1:3" x14ac:dyDescent="0.25">
      <c r="A24" s="14"/>
      <c r="B24" s="13" t="s">
        <v>18</v>
      </c>
      <c r="C24"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10245"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10246"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10247"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0248"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024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025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0251"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10252"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93F4B-186B-44D0-969D-A17A95227672}">
  <sheetPr>
    <tabColor rgb="FF92D050"/>
    <pageSetUpPr fitToPage="1"/>
  </sheetPr>
  <dimension ref="A1:C24"/>
  <sheetViews>
    <sheetView showGridLines="0" workbookViewId="0">
      <selection activeCell="C1" sqref="C1"/>
    </sheetView>
  </sheetViews>
  <sheetFormatPr defaultRowHeight="15" x14ac:dyDescent="0.25"/>
  <cols>
    <col min="1" max="1" width="5.7109375" customWidth="1"/>
    <col min="2" max="2" width="74.42578125" style="1" customWidth="1"/>
    <col min="3" max="3" width="51.5703125" customWidth="1"/>
  </cols>
  <sheetData>
    <row r="1" spans="1:3" ht="23.25" x14ac:dyDescent="0.35">
      <c r="A1" s="12" t="s">
        <v>421</v>
      </c>
      <c r="B1" s="13"/>
      <c r="C1" s="14"/>
    </row>
    <row r="2" spans="1:3" x14ac:dyDescent="0.25">
      <c r="A2" s="14"/>
      <c r="B2" s="13"/>
      <c r="C2" s="14"/>
    </row>
    <row r="3" spans="1:3" ht="21" x14ac:dyDescent="0.35">
      <c r="A3" s="16" t="s">
        <v>422</v>
      </c>
      <c r="B3" s="13"/>
      <c r="C3" s="14"/>
    </row>
    <row r="4" spans="1:3" ht="18.75" x14ac:dyDescent="0.3">
      <c r="A4" s="17" t="s">
        <v>2</v>
      </c>
      <c r="B4" s="13"/>
      <c r="C4" s="14"/>
    </row>
    <row r="5" spans="1:3" x14ac:dyDescent="0.25">
      <c r="A5" s="18"/>
      <c r="B5" s="13" t="s">
        <v>423</v>
      </c>
      <c r="C5" s="14"/>
    </row>
    <row r="6" spans="1:3" ht="30" x14ac:dyDescent="0.25">
      <c r="A6" s="18"/>
      <c r="B6" s="13" t="s">
        <v>424</v>
      </c>
      <c r="C6" s="14"/>
    </row>
    <row r="7" spans="1:3" x14ac:dyDescent="0.25">
      <c r="A7" s="18"/>
      <c r="B7" s="13" t="s">
        <v>425</v>
      </c>
      <c r="C7" s="14"/>
    </row>
    <row r="8" spans="1:3" ht="30" x14ac:dyDescent="0.25">
      <c r="A8" s="18"/>
      <c r="B8" s="13" t="s">
        <v>426</v>
      </c>
      <c r="C8" s="14"/>
    </row>
    <row r="9" spans="1:3" ht="30" x14ac:dyDescent="0.25">
      <c r="A9" s="18"/>
      <c r="B9" s="13" t="s">
        <v>427</v>
      </c>
      <c r="C9" s="14"/>
    </row>
    <row r="10" spans="1:3" x14ac:dyDescent="0.25">
      <c r="A10" s="14"/>
      <c r="B10" s="13"/>
      <c r="C10" s="14"/>
    </row>
    <row r="11" spans="1:3" ht="18.75" x14ac:dyDescent="0.3">
      <c r="A11" s="17" t="s">
        <v>9</v>
      </c>
      <c r="B11" s="13"/>
      <c r="C11" s="14"/>
    </row>
    <row r="12" spans="1:3" x14ac:dyDescent="0.25">
      <c r="A12" s="18"/>
      <c r="B12" s="13" t="s">
        <v>428</v>
      </c>
      <c r="C12" s="14"/>
    </row>
    <row r="13" spans="1:3" x14ac:dyDescent="0.25">
      <c r="A13" s="18"/>
      <c r="B13" s="13" t="s">
        <v>429</v>
      </c>
      <c r="C13" s="14"/>
    </row>
    <row r="14" spans="1:3" ht="30" x14ac:dyDescent="0.25">
      <c r="A14" s="18"/>
      <c r="B14" s="13" t="s">
        <v>430</v>
      </c>
      <c r="C14" s="14"/>
    </row>
    <row r="15" spans="1:3" x14ac:dyDescent="0.25">
      <c r="A15" s="18"/>
      <c r="B15" s="13" t="s">
        <v>431</v>
      </c>
      <c r="C15" s="14"/>
    </row>
    <row r="16" spans="1:3" x14ac:dyDescent="0.25">
      <c r="A16" s="18"/>
      <c r="B16" s="13" t="s">
        <v>432</v>
      </c>
      <c r="C16" s="14"/>
    </row>
    <row r="17" spans="1:3" x14ac:dyDescent="0.25">
      <c r="A17" s="18"/>
      <c r="B17" s="13" t="s">
        <v>433</v>
      </c>
      <c r="C17" s="14"/>
    </row>
    <row r="18" spans="1:3" x14ac:dyDescent="0.25">
      <c r="A18" s="14"/>
      <c r="B18" s="13"/>
      <c r="C18" s="14"/>
    </row>
    <row r="19" spans="1:3" ht="18.75" x14ac:dyDescent="0.3">
      <c r="A19" s="17" t="s">
        <v>15</v>
      </c>
      <c r="B19" s="13"/>
      <c r="C19" s="14"/>
    </row>
    <row r="20" spans="1:3" ht="30" x14ac:dyDescent="0.25">
      <c r="A20" s="18"/>
      <c r="B20" s="13" t="s">
        <v>434</v>
      </c>
      <c r="C20" s="14"/>
    </row>
    <row r="21" spans="1:3" ht="30" x14ac:dyDescent="0.25">
      <c r="A21" s="18"/>
      <c r="B21" s="13" t="s">
        <v>435</v>
      </c>
      <c r="C21" s="14"/>
    </row>
    <row r="22" spans="1:3" x14ac:dyDescent="0.25">
      <c r="A22" s="18" t="str">
        <f>COUNTIF(A5:A21,TRUE) &amp; "/" &amp; 13</f>
        <v>0/13</v>
      </c>
      <c r="B22" s="13"/>
      <c r="C22" s="14"/>
    </row>
    <row r="23" spans="1:3" x14ac:dyDescent="0.25">
      <c r="A23" s="14"/>
      <c r="B23" s="13" t="s">
        <v>17</v>
      </c>
      <c r="C23" s="14"/>
    </row>
    <row r="24" spans="1:3" x14ac:dyDescent="0.25">
      <c r="A24" s="14"/>
      <c r="B24" s="13" t="s">
        <v>18</v>
      </c>
      <c r="C24"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11267"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11269"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11270"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11273"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ltText="">
                <anchor moveWithCells="1">
                  <from>
                    <xdr:col>0</xdr:col>
                    <xdr:colOff>57150</xdr:colOff>
                    <xdr:row>18</xdr:row>
                    <xdr:rowOff>228600</xdr:rowOff>
                  </from>
                  <to>
                    <xdr:col>0</xdr:col>
                    <xdr:colOff>352425</xdr:colOff>
                    <xdr:row>19</xdr:row>
                    <xdr:rowOff>200025</xdr:rowOff>
                  </to>
                </anchor>
              </controlPr>
            </control>
          </mc:Choice>
        </mc:AlternateContent>
        <mc:AlternateContent xmlns:mc="http://schemas.openxmlformats.org/markup-compatibility/2006">
          <mc:Choice Requires="x14">
            <control shapeId="11277" r:id="rId16" name="Check Box 13">
              <controlPr defaultSize="0" autoFill="0" autoLine="0" autoPict="0" altText="">
                <anchor moveWithCells="1">
                  <from>
                    <xdr:col>0</xdr:col>
                    <xdr:colOff>57150</xdr:colOff>
                    <xdr:row>19</xdr:row>
                    <xdr:rowOff>371475</xdr:rowOff>
                  </from>
                  <to>
                    <xdr:col>0</xdr:col>
                    <xdr:colOff>352425</xdr:colOff>
                    <xdr:row>20</xdr:row>
                    <xdr:rowOff>200025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693B-C322-4D8E-B0AB-F09EAD97DED8}">
  <sheetPr>
    <tabColor rgb="FF92D050"/>
    <pageSetUpPr fitToPage="1"/>
  </sheetPr>
  <dimension ref="A1:C24"/>
  <sheetViews>
    <sheetView showGridLines="0" workbookViewId="0">
      <selection activeCell="C1" sqref="C1"/>
    </sheetView>
  </sheetViews>
  <sheetFormatPr defaultRowHeight="15" x14ac:dyDescent="0.25"/>
  <cols>
    <col min="1" max="1" width="5.7109375" customWidth="1"/>
    <col min="2" max="2" width="74.42578125" style="1" customWidth="1"/>
    <col min="3" max="3" width="51.28515625" customWidth="1"/>
  </cols>
  <sheetData>
    <row r="1" spans="1:3" ht="23.25" x14ac:dyDescent="0.35">
      <c r="A1" s="12" t="s">
        <v>436</v>
      </c>
      <c r="B1" s="13"/>
      <c r="C1" s="14"/>
    </row>
    <row r="2" spans="1:3" x14ac:dyDescent="0.25">
      <c r="A2" s="14"/>
      <c r="B2" s="13"/>
      <c r="C2" s="14"/>
    </row>
    <row r="3" spans="1:3" ht="21" x14ac:dyDescent="0.35">
      <c r="A3" s="16" t="s">
        <v>422</v>
      </c>
      <c r="B3" s="13"/>
      <c r="C3" s="14"/>
    </row>
    <row r="4" spans="1:3" ht="18.75" x14ac:dyDescent="0.3">
      <c r="A4" s="17" t="s">
        <v>2</v>
      </c>
      <c r="B4" s="13"/>
      <c r="C4" s="14"/>
    </row>
    <row r="5" spans="1:3" x14ac:dyDescent="0.25">
      <c r="A5" s="18"/>
      <c r="B5" s="13" t="s">
        <v>437</v>
      </c>
      <c r="C5" s="14"/>
    </row>
    <row r="6" spans="1:3" x14ac:dyDescent="0.25">
      <c r="A6" s="18"/>
      <c r="B6" s="13" t="s">
        <v>438</v>
      </c>
      <c r="C6" s="14"/>
    </row>
    <row r="7" spans="1:3" x14ac:dyDescent="0.25">
      <c r="A7" s="18"/>
      <c r="B7" s="13" t="s">
        <v>439</v>
      </c>
      <c r="C7" s="14"/>
    </row>
    <row r="8" spans="1:3" ht="30" x14ac:dyDescent="0.25">
      <c r="A8" s="18"/>
      <c r="B8" s="13" t="s">
        <v>440</v>
      </c>
      <c r="C8" s="14"/>
    </row>
    <row r="9" spans="1:3" x14ac:dyDescent="0.25">
      <c r="A9" s="18"/>
      <c r="B9" s="13" t="s">
        <v>441</v>
      </c>
      <c r="C9" s="14"/>
    </row>
    <row r="10" spans="1:3" ht="30" x14ac:dyDescent="0.25">
      <c r="A10" s="18"/>
      <c r="B10" s="13" t="s">
        <v>442</v>
      </c>
      <c r="C10" s="14"/>
    </row>
    <row r="11" spans="1:3" x14ac:dyDescent="0.25">
      <c r="A11" s="14"/>
      <c r="B11" s="13"/>
      <c r="C11" s="14"/>
    </row>
    <row r="12" spans="1:3" ht="18.75" x14ac:dyDescent="0.3">
      <c r="A12" s="17" t="s">
        <v>9</v>
      </c>
      <c r="B12" s="13"/>
      <c r="C12" s="14"/>
    </row>
    <row r="13" spans="1:3" ht="30" x14ac:dyDescent="0.25">
      <c r="A13" s="18"/>
      <c r="B13" s="13" t="s">
        <v>443</v>
      </c>
      <c r="C13" s="14"/>
    </row>
    <row r="14" spans="1:3" x14ac:dyDescent="0.25">
      <c r="A14" s="18"/>
      <c r="B14" s="13" t="s">
        <v>444</v>
      </c>
      <c r="C14" s="14"/>
    </row>
    <row r="15" spans="1:3" ht="30" x14ac:dyDescent="0.25">
      <c r="A15" s="18"/>
      <c r="B15" s="13" t="s">
        <v>445</v>
      </c>
      <c r="C15" s="14"/>
    </row>
    <row r="16" spans="1:3" ht="30" x14ac:dyDescent="0.25">
      <c r="A16" s="18"/>
      <c r="B16" s="13" t="s">
        <v>446</v>
      </c>
      <c r="C16" s="14"/>
    </row>
    <row r="17" spans="1:3" x14ac:dyDescent="0.25">
      <c r="A17" s="18"/>
      <c r="B17" s="13" t="s">
        <v>81</v>
      </c>
      <c r="C17" s="14"/>
    </row>
    <row r="18" spans="1:3" x14ac:dyDescent="0.25">
      <c r="A18" s="18"/>
      <c r="B18" s="13" t="s">
        <v>447</v>
      </c>
      <c r="C18" s="14"/>
    </row>
    <row r="19" spans="1:3" x14ac:dyDescent="0.25">
      <c r="A19" s="14"/>
      <c r="B19" s="13"/>
      <c r="C19" s="14"/>
    </row>
    <row r="20" spans="1:3" ht="18.75" x14ac:dyDescent="0.3">
      <c r="A20" s="17" t="s">
        <v>15</v>
      </c>
      <c r="B20" s="13"/>
      <c r="C20" s="14"/>
    </row>
    <row r="21" spans="1:3" ht="30" x14ac:dyDescent="0.25">
      <c r="A21" s="18"/>
      <c r="B21" s="13" t="s">
        <v>448</v>
      </c>
      <c r="C21" s="14"/>
    </row>
    <row r="22" spans="1:3" x14ac:dyDescent="0.25">
      <c r="A22" s="18" t="str">
        <f>COUNTIF(A5:A21,TRUE) &amp; "/" &amp; 13</f>
        <v>0/13</v>
      </c>
      <c r="B22" s="13"/>
      <c r="C22" s="14"/>
    </row>
    <row r="23" spans="1:3" x14ac:dyDescent="0.25">
      <c r="A23" s="14"/>
      <c r="B23" s="13" t="s">
        <v>17</v>
      </c>
      <c r="C23" s="14"/>
    </row>
    <row r="24" spans="1:3" x14ac:dyDescent="0.25">
      <c r="A24" s="14"/>
      <c r="B24" s="13" t="s">
        <v>18</v>
      </c>
      <c r="C24"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12293"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12295" r:id="rId10"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12296"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12298" r:id="rId13"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12299"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ltText="">
                <anchor moveWithCells="1">
                  <from>
                    <xdr:col>0</xdr:col>
                    <xdr:colOff>57150</xdr:colOff>
                    <xdr:row>19</xdr:row>
                    <xdr:rowOff>228600</xdr:rowOff>
                  </from>
                  <to>
                    <xdr:col>0</xdr:col>
                    <xdr:colOff>352425</xdr:colOff>
                    <xdr:row>20</xdr:row>
                    <xdr:rowOff>200025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82CA9-1C9B-4F07-8F18-767AE90E05B3}">
  <sheetPr>
    <tabColor rgb="FF92D050"/>
  </sheetPr>
  <dimension ref="A1:B6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449</v>
      </c>
    </row>
    <row r="3" spans="1:2" ht="21" x14ac:dyDescent="0.35">
      <c r="A3" s="3" t="s">
        <v>25</v>
      </c>
    </row>
    <row r="4" spans="1:2" ht="18.75" x14ac:dyDescent="0.3">
      <c r="A4" s="4" t="s">
        <v>2</v>
      </c>
    </row>
    <row r="5" spans="1:2" x14ac:dyDescent="0.25">
      <c r="A5" s="5"/>
      <c r="B5" s="1" t="s">
        <v>76</v>
      </c>
    </row>
    <row r="6" spans="1:2" ht="30" x14ac:dyDescent="0.25">
      <c r="A6" s="5"/>
      <c r="B6" s="1" t="s">
        <v>450</v>
      </c>
    </row>
    <row r="7" spans="1:2" x14ac:dyDescent="0.25">
      <c r="A7" s="5"/>
      <c r="B7" s="1" t="s">
        <v>451</v>
      </c>
    </row>
    <row r="8" spans="1:2" ht="30" x14ac:dyDescent="0.25">
      <c r="A8" s="5"/>
      <c r="B8" s="1" t="s">
        <v>452</v>
      </c>
    </row>
    <row r="10" spans="1:2" ht="18.75" x14ac:dyDescent="0.3">
      <c r="A10" s="4" t="s">
        <v>9</v>
      </c>
    </row>
    <row r="11" spans="1:2" ht="30" x14ac:dyDescent="0.25">
      <c r="A11" s="5"/>
      <c r="B11" s="1" t="s">
        <v>453</v>
      </c>
    </row>
    <row r="12" spans="1:2" x14ac:dyDescent="0.25">
      <c r="A12" s="5"/>
      <c r="B12" s="1" t="s">
        <v>454</v>
      </c>
    </row>
    <row r="13" spans="1:2" ht="30" x14ac:dyDescent="0.25">
      <c r="A13" s="5"/>
      <c r="B13" s="1" t="s">
        <v>455</v>
      </c>
    </row>
    <row r="14" spans="1:2" ht="30" x14ac:dyDescent="0.25">
      <c r="A14" s="5"/>
      <c r="B14" s="1" t="s">
        <v>456</v>
      </c>
    </row>
    <row r="15" spans="1:2" x14ac:dyDescent="0.25">
      <c r="A15" s="5"/>
      <c r="B15" s="1" t="s">
        <v>457</v>
      </c>
    </row>
    <row r="16" spans="1:2" x14ac:dyDescent="0.25">
      <c r="A16" s="5"/>
      <c r="B16" s="1" t="s">
        <v>458</v>
      </c>
    </row>
    <row r="18" spans="1:2" ht="18.75" x14ac:dyDescent="0.3">
      <c r="A18" s="4" t="s">
        <v>15</v>
      </c>
    </row>
    <row r="19" spans="1:2" ht="30" x14ac:dyDescent="0.25">
      <c r="A19" s="5"/>
      <c r="B19" s="1" t="s">
        <v>459</v>
      </c>
    </row>
    <row r="20" spans="1:2" ht="30" x14ac:dyDescent="0.25">
      <c r="A20" s="5"/>
      <c r="B20" s="1" t="s">
        <v>99</v>
      </c>
    </row>
    <row r="21" spans="1:2" x14ac:dyDescent="0.25">
      <c r="A21" s="5" t="str">
        <f>COUNTIF(A5:A20,TRUE) &amp; "/" &amp; 12</f>
        <v>0/12</v>
      </c>
    </row>
    <row r="22" spans="1:2" x14ac:dyDescent="0.25">
      <c r="B22" s="1" t="s">
        <v>17</v>
      </c>
    </row>
    <row r="23" spans="1:2" x14ac:dyDescent="0.25">
      <c r="B23" s="1" t="s">
        <v>18</v>
      </c>
    </row>
    <row r="25" spans="1:2" ht="21" x14ac:dyDescent="0.35">
      <c r="A25" s="3" t="s">
        <v>26</v>
      </c>
    </row>
    <row r="26" spans="1:2" ht="18.75" x14ac:dyDescent="0.3">
      <c r="A26" s="4" t="s">
        <v>2</v>
      </c>
    </row>
    <row r="27" spans="1:2" ht="30" x14ac:dyDescent="0.25">
      <c r="A27" s="5"/>
      <c r="B27" s="1" t="s">
        <v>460</v>
      </c>
    </row>
    <row r="28" spans="1:2" ht="30" x14ac:dyDescent="0.25">
      <c r="A28" s="5"/>
      <c r="B28" s="1" t="s">
        <v>461</v>
      </c>
    </row>
    <row r="29" spans="1:2" x14ac:dyDescent="0.25">
      <c r="A29" s="5"/>
      <c r="B29" s="1" t="s">
        <v>76</v>
      </c>
    </row>
    <row r="30" spans="1:2" ht="30" x14ac:dyDescent="0.25">
      <c r="A30" s="5"/>
      <c r="B30" s="1" t="s">
        <v>462</v>
      </c>
    </row>
    <row r="32" spans="1:2" ht="18.75" x14ac:dyDescent="0.3">
      <c r="A32" s="4" t="s">
        <v>9</v>
      </c>
    </row>
    <row r="33" spans="1:2" ht="30" x14ac:dyDescent="0.25">
      <c r="A33" s="5"/>
      <c r="B33" s="1" t="s">
        <v>463</v>
      </c>
    </row>
    <row r="34" spans="1:2" x14ac:dyDescent="0.25">
      <c r="A34" s="5"/>
      <c r="B34" s="1" t="s">
        <v>464</v>
      </c>
    </row>
    <row r="35" spans="1:2" x14ac:dyDescent="0.25">
      <c r="A35" s="5"/>
      <c r="B35" s="1" t="s">
        <v>465</v>
      </c>
    </row>
    <row r="36" spans="1:2" x14ac:dyDescent="0.25">
      <c r="A36" s="5"/>
      <c r="B36" s="1" t="s">
        <v>466</v>
      </c>
    </row>
    <row r="37" spans="1:2" ht="45" x14ac:dyDescent="0.25">
      <c r="A37" s="5"/>
      <c r="B37" s="1" t="s">
        <v>467</v>
      </c>
    </row>
    <row r="38" spans="1:2" ht="30" x14ac:dyDescent="0.25">
      <c r="A38" s="5"/>
      <c r="B38" s="1" t="s">
        <v>468</v>
      </c>
    </row>
    <row r="40" spans="1:2" ht="18.75" x14ac:dyDescent="0.3">
      <c r="A40" s="4" t="s">
        <v>15</v>
      </c>
    </row>
    <row r="41" spans="1:2" ht="30" x14ac:dyDescent="0.25">
      <c r="A41" s="5"/>
      <c r="B41" s="1" t="s">
        <v>469</v>
      </c>
    </row>
    <row r="42" spans="1:2" ht="30" x14ac:dyDescent="0.25">
      <c r="A42" s="5"/>
      <c r="B42" s="1" t="s">
        <v>99</v>
      </c>
    </row>
    <row r="43" spans="1:2" x14ac:dyDescent="0.25">
      <c r="A43" s="5" t="str">
        <f>COUNTIF(A27:A42,TRUE) &amp; "/" &amp; 12</f>
        <v>0/12</v>
      </c>
    </row>
    <row r="44" spans="1:2" x14ac:dyDescent="0.25">
      <c r="B44" s="1" t="s">
        <v>17</v>
      </c>
    </row>
    <row r="45" spans="1:2" x14ac:dyDescent="0.25">
      <c r="B45" s="1" t="s">
        <v>18</v>
      </c>
    </row>
    <row r="47" spans="1:2" ht="21" x14ac:dyDescent="0.35">
      <c r="A47" s="3" t="s">
        <v>27</v>
      </c>
    </row>
    <row r="48" spans="1:2" ht="18.75" x14ac:dyDescent="0.3">
      <c r="A48" s="4" t="s">
        <v>2</v>
      </c>
    </row>
    <row r="49" spans="1:2" x14ac:dyDescent="0.25">
      <c r="A49" s="5"/>
      <c r="B49" s="1" t="s">
        <v>76</v>
      </c>
    </row>
    <row r="50" spans="1:2" ht="30" x14ac:dyDescent="0.25">
      <c r="A50" s="5"/>
      <c r="B50" s="1" t="s">
        <v>470</v>
      </c>
    </row>
    <row r="51" spans="1:2" ht="30" x14ac:dyDescent="0.25">
      <c r="A51" s="5"/>
      <c r="B51" s="1" t="s">
        <v>471</v>
      </c>
    </row>
    <row r="52" spans="1:2" x14ac:dyDescent="0.25">
      <c r="A52" s="5"/>
      <c r="B52" s="1" t="s">
        <v>472</v>
      </c>
    </row>
    <row r="53" spans="1:2" x14ac:dyDescent="0.25">
      <c r="A53" s="5"/>
      <c r="B53" s="1" t="s">
        <v>473</v>
      </c>
    </row>
    <row r="54" spans="1:2" x14ac:dyDescent="0.25">
      <c r="A54" s="5"/>
      <c r="B54" s="1" t="s">
        <v>474</v>
      </c>
    </row>
    <row r="56" spans="1:2" ht="18.75" x14ac:dyDescent="0.3">
      <c r="A56" s="4" t="s">
        <v>9</v>
      </c>
    </row>
    <row r="57" spans="1:2" x14ac:dyDescent="0.25">
      <c r="A57" s="5"/>
      <c r="B57" s="1" t="s">
        <v>475</v>
      </c>
    </row>
    <row r="58" spans="1:2" ht="45" x14ac:dyDescent="0.25">
      <c r="A58" s="5"/>
      <c r="B58" s="1" t="s">
        <v>476</v>
      </c>
    </row>
    <row r="59" spans="1:2" ht="30" x14ac:dyDescent="0.25">
      <c r="A59" s="5"/>
      <c r="B59" s="1" t="s">
        <v>477</v>
      </c>
    </row>
    <row r="60" spans="1:2" x14ac:dyDescent="0.25">
      <c r="A60" s="5"/>
      <c r="B60" s="1" t="s">
        <v>478</v>
      </c>
    </row>
    <row r="61" spans="1:2" x14ac:dyDescent="0.25">
      <c r="A61" s="5"/>
      <c r="B61" s="1" t="s">
        <v>479</v>
      </c>
    </row>
    <row r="63" spans="1:2" ht="18.75" x14ac:dyDescent="0.3">
      <c r="A63" s="4" t="s">
        <v>15</v>
      </c>
    </row>
    <row r="64" spans="1:2" ht="30" x14ac:dyDescent="0.25">
      <c r="A64" s="5"/>
      <c r="B64" s="1" t="s">
        <v>99</v>
      </c>
    </row>
    <row r="65" spans="1:2" x14ac:dyDescent="0.25">
      <c r="A65" s="5"/>
      <c r="B65" s="1" t="s">
        <v>480</v>
      </c>
    </row>
    <row r="66" spans="1:2" x14ac:dyDescent="0.25">
      <c r="A66" s="5" t="str">
        <f>COUNTIF(A49:A65,TRUE) &amp; "/" &amp; 13</f>
        <v>0/13</v>
      </c>
    </row>
    <row r="67" spans="1:2" x14ac:dyDescent="0.25">
      <c r="B67" s="1" t="s">
        <v>17</v>
      </c>
    </row>
    <row r="68" spans="1:2" x14ac:dyDescent="0.25">
      <c r="B6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331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3314"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13315"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3316"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13317"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13318"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13319"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13320"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13321"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3322"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3323" r:id="rId13" name="Check Box 11">
              <controlPr defaultSize="0" autoFill="0" autoLine="0" autoPict="0" altText="">
                <anchor moveWithCells="1">
                  <from>
                    <xdr:col>0</xdr:col>
                    <xdr:colOff>57150</xdr:colOff>
                    <xdr:row>17</xdr:row>
                    <xdr:rowOff>228600</xdr:rowOff>
                  </from>
                  <to>
                    <xdr:col>0</xdr:col>
                    <xdr:colOff>352425</xdr:colOff>
                    <xdr:row>18</xdr:row>
                    <xdr:rowOff>200025</xdr:rowOff>
                  </to>
                </anchor>
              </controlPr>
            </control>
          </mc:Choice>
        </mc:AlternateContent>
        <mc:AlternateContent xmlns:mc="http://schemas.openxmlformats.org/markup-compatibility/2006">
          <mc:Choice Requires="x14">
            <control shapeId="13324" r:id="rId14" name="Check Box 12">
              <controlPr defaultSize="0" autoFill="0" autoLine="0" autoPict="0" altText="">
                <anchor moveWithCells="1">
                  <from>
                    <xdr:col>0</xdr:col>
                    <xdr:colOff>57150</xdr:colOff>
                    <xdr:row>18</xdr:row>
                    <xdr:rowOff>371475</xdr:rowOff>
                  </from>
                  <to>
                    <xdr:col>0</xdr:col>
                    <xdr:colOff>352425</xdr:colOff>
                    <xdr:row>19</xdr:row>
                    <xdr:rowOff>200025</xdr:rowOff>
                  </to>
                </anchor>
              </controlPr>
            </control>
          </mc:Choice>
        </mc:AlternateContent>
        <mc:AlternateContent xmlns:mc="http://schemas.openxmlformats.org/markup-compatibility/2006">
          <mc:Choice Requires="x14">
            <control shapeId="13325" r:id="rId15" name="Check Box 13">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mc:AlternateContent xmlns:mc="http://schemas.openxmlformats.org/markup-compatibility/2006">
          <mc:Choice Requires="x14">
            <control shapeId="13326" r:id="rId16" name="Check Box 14">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13327"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13328"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13329"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13330" r:id="rId20" name="Check Box 18">
              <controlPr defaultSize="0" autoFill="0" autoLine="0" autoPict="0" altText="">
                <anchor moveWithCells="1">
                  <from>
                    <xdr:col>0</xdr:col>
                    <xdr:colOff>57150</xdr:colOff>
                    <xdr:row>33</xdr:row>
                    <xdr:rowOff>0</xdr:rowOff>
                  </from>
                  <to>
                    <xdr:col>0</xdr:col>
                    <xdr:colOff>352425</xdr:colOff>
                    <xdr:row>34</xdr:row>
                    <xdr:rowOff>19050</xdr:rowOff>
                  </to>
                </anchor>
              </controlPr>
            </control>
          </mc:Choice>
        </mc:AlternateContent>
        <mc:AlternateContent xmlns:mc="http://schemas.openxmlformats.org/markup-compatibility/2006">
          <mc:Choice Requires="x14">
            <control shapeId="13331" r:id="rId21" name="Check Box 19">
              <controlPr defaultSize="0" autoFill="0" autoLine="0" autoPict="0" altText="">
                <anchor moveWithCells="1">
                  <from>
                    <xdr:col>0</xdr:col>
                    <xdr:colOff>57150</xdr:colOff>
                    <xdr:row>34</xdr:row>
                    <xdr:rowOff>0</xdr:rowOff>
                  </from>
                  <to>
                    <xdr:col>0</xdr:col>
                    <xdr:colOff>352425</xdr:colOff>
                    <xdr:row>35</xdr:row>
                    <xdr:rowOff>19050</xdr:rowOff>
                  </to>
                </anchor>
              </controlPr>
            </control>
          </mc:Choice>
        </mc:AlternateContent>
        <mc:AlternateContent xmlns:mc="http://schemas.openxmlformats.org/markup-compatibility/2006">
          <mc:Choice Requires="x14">
            <control shapeId="13332"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13333"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13334"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13335" r:id="rId25" name="Check Box 23">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13336"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13337" r:id="rId27" name="Check Box 25">
              <controlPr defaultSize="0" autoFill="0" autoLine="0" autoPict="0" altText="">
                <anchor moveWithCells="1">
                  <from>
                    <xdr:col>0</xdr:col>
                    <xdr:colOff>57150</xdr:colOff>
                    <xdr:row>47</xdr:row>
                    <xdr:rowOff>228600</xdr:rowOff>
                  </from>
                  <to>
                    <xdr:col>0</xdr:col>
                    <xdr:colOff>352425</xdr:colOff>
                    <xdr:row>49</xdr:row>
                    <xdr:rowOff>9525</xdr:rowOff>
                  </to>
                </anchor>
              </controlPr>
            </control>
          </mc:Choice>
        </mc:AlternateContent>
        <mc:AlternateContent xmlns:mc="http://schemas.openxmlformats.org/markup-compatibility/2006">
          <mc:Choice Requires="x14">
            <control shapeId="13338" r:id="rId28" name="Check Box 26">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13339" r:id="rId29" name="Check Box 27">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mc:AlternateContent xmlns:mc="http://schemas.openxmlformats.org/markup-compatibility/2006">
          <mc:Choice Requires="x14">
            <control shapeId="13340" r:id="rId30" name="Check Box 28">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13341" r:id="rId31" name="Check Box 29">
              <controlPr defaultSize="0" autoFill="0" autoLine="0" autoPict="0" altText="">
                <anchor moveWithCells="1">
                  <from>
                    <xdr:col>0</xdr:col>
                    <xdr:colOff>57150</xdr:colOff>
                    <xdr:row>51</xdr:row>
                    <xdr:rowOff>180975</xdr:rowOff>
                  </from>
                  <to>
                    <xdr:col>0</xdr:col>
                    <xdr:colOff>352425</xdr:colOff>
                    <xdr:row>53</xdr:row>
                    <xdr:rowOff>9525</xdr:rowOff>
                  </to>
                </anchor>
              </controlPr>
            </control>
          </mc:Choice>
        </mc:AlternateContent>
        <mc:AlternateContent xmlns:mc="http://schemas.openxmlformats.org/markup-compatibility/2006">
          <mc:Choice Requires="x14">
            <control shapeId="13342" r:id="rId32" name="Check Box 30">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13343" r:id="rId33" name="Check Box 31">
              <controlPr defaultSize="0" autoFill="0" autoLine="0" autoPict="0" altText="">
                <anchor moveWithCells="1">
                  <from>
                    <xdr:col>0</xdr:col>
                    <xdr:colOff>57150</xdr:colOff>
                    <xdr:row>55</xdr:row>
                    <xdr:rowOff>228600</xdr:rowOff>
                  </from>
                  <to>
                    <xdr:col>0</xdr:col>
                    <xdr:colOff>352425</xdr:colOff>
                    <xdr:row>57</xdr:row>
                    <xdr:rowOff>9525</xdr:rowOff>
                  </to>
                </anchor>
              </controlPr>
            </control>
          </mc:Choice>
        </mc:AlternateContent>
        <mc:AlternateContent xmlns:mc="http://schemas.openxmlformats.org/markup-compatibility/2006">
          <mc:Choice Requires="x14">
            <control shapeId="13344" r:id="rId34" name="Check Box 32">
              <controlPr defaultSize="0" autoFill="0" autoLine="0" autoPict="0" altText="">
                <anchor moveWithCells="1">
                  <from>
                    <xdr:col>0</xdr:col>
                    <xdr:colOff>57150</xdr:colOff>
                    <xdr:row>56</xdr:row>
                    <xdr:rowOff>180975</xdr:rowOff>
                  </from>
                  <to>
                    <xdr:col>0</xdr:col>
                    <xdr:colOff>352425</xdr:colOff>
                    <xdr:row>57</xdr:row>
                    <xdr:rowOff>200025</xdr:rowOff>
                  </to>
                </anchor>
              </controlPr>
            </control>
          </mc:Choice>
        </mc:AlternateContent>
        <mc:AlternateContent xmlns:mc="http://schemas.openxmlformats.org/markup-compatibility/2006">
          <mc:Choice Requires="x14">
            <control shapeId="13345" r:id="rId35" name="Check Box 33">
              <controlPr defaultSize="0" autoFill="0" autoLine="0" autoPict="0" altText="">
                <anchor moveWithCells="1">
                  <from>
                    <xdr:col>0</xdr:col>
                    <xdr:colOff>57150</xdr:colOff>
                    <xdr:row>57</xdr:row>
                    <xdr:rowOff>561975</xdr:rowOff>
                  </from>
                  <to>
                    <xdr:col>0</xdr:col>
                    <xdr:colOff>352425</xdr:colOff>
                    <xdr:row>58</xdr:row>
                    <xdr:rowOff>200025</xdr:rowOff>
                  </to>
                </anchor>
              </controlPr>
            </control>
          </mc:Choice>
        </mc:AlternateContent>
        <mc:AlternateContent xmlns:mc="http://schemas.openxmlformats.org/markup-compatibility/2006">
          <mc:Choice Requires="x14">
            <control shapeId="13346" r:id="rId36" name="Check Box 34">
              <controlPr defaultSize="0" autoFill="0" autoLine="0" autoPict="0" altText="">
                <anchor moveWithCells="1">
                  <from>
                    <xdr:col>0</xdr:col>
                    <xdr:colOff>57150</xdr:colOff>
                    <xdr:row>58</xdr:row>
                    <xdr:rowOff>371475</xdr:rowOff>
                  </from>
                  <to>
                    <xdr:col>0</xdr:col>
                    <xdr:colOff>352425</xdr:colOff>
                    <xdr:row>60</xdr:row>
                    <xdr:rowOff>9525</xdr:rowOff>
                  </to>
                </anchor>
              </controlPr>
            </control>
          </mc:Choice>
        </mc:AlternateContent>
        <mc:AlternateContent xmlns:mc="http://schemas.openxmlformats.org/markup-compatibility/2006">
          <mc:Choice Requires="x14">
            <control shapeId="13347" r:id="rId37" name="Check Box 35">
              <controlPr defaultSize="0" autoFill="0" autoLine="0" autoPict="0" altText="">
                <anchor moveWithCells="1">
                  <from>
                    <xdr:col>0</xdr:col>
                    <xdr:colOff>57150</xdr:colOff>
                    <xdr:row>59</xdr:row>
                    <xdr:rowOff>180975</xdr:rowOff>
                  </from>
                  <to>
                    <xdr:col>0</xdr:col>
                    <xdr:colOff>352425</xdr:colOff>
                    <xdr:row>61</xdr:row>
                    <xdr:rowOff>9525</xdr:rowOff>
                  </to>
                </anchor>
              </controlPr>
            </control>
          </mc:Choice>
        </mc:AlternateContent>
        <mc:AlternateContent xmlns:mc="http://schemas.openxmlformats.org/markup-compatibility/2006">
          <mc:Choice Requires="x14">
            <control shapeId="13348" r:id="rId38" name="Check Box 36">
              <controlPr defaultSize="0" autoFill="0" autoLine="0" autoPict="0" altText="">
                <anchor moveWithCells="1">
                  <from>
                    <xdr:col>0</xdr:col>
                    <xdr:colOff>57150</xdr:colOff>
                    <xdr:row>63</xdr:row>
                    <xdr:rowOff>0</xdr:rowOff>
                  </from>
                  <to>
                    <xdr:col>0</xdr:col>
                    <xdr:colOff>352425</xdr:colOff>
                    <xdr:row>63</xdr:row>
                    <xdr:rowOff>209550</xdr:rowOff>
                  </to>
                </anchor>
              </controlPr>
            </control>
          </mc:Choice>
        </mc:AlternateContent>
        <mc:AlternateContent xmlns:mc="http://schemas.openxmlformats.org/markup-compatibility/2006">
          <mc:Choice Requires="x14">
            <control shapeId="13349" r:id="rId39" name="Check Box 37">
              <controlPr defaultSize="0" autoFill="0" autoLine="0" autoPict="0" altText="">
                <anchor moveWithCells="1">
                  <from>
                    <xdr:col>0</xdr:col>
                    <xdr:colOff>57150</xdr:colOff>
                    <xdr:row>64</xdr:row>
                    <xdr:rowOff>0</xdr:rowOff>
                  </from>
                  <to>
                    <xdr:col>0</xdr:col>
                    <xdr:colOff>352425</xdr:colOff>
                    <xdr:row>65</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33633-2021-4287-A32A-63AA458664C4}">
  <sheetPr>
    <tabColor rgb="FF92D050"/>
  </sheetPr>
  <dimension ref="A1:B72"/>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481</v>
      </c>
    </row>
    <row r="3" spans="1:2" ht="21" x14ac:dyDescent="0.35">
      <c r="A3" s="3" t="s">
        <v>28</v>
      </c>
    </row>
    <row r="4" spans="1:2" ht="18.75" x14ac:dyDescent="0.3">
      <c r="A4" s="4" t="s">
        <v>2</v>
      </c>
    </row>
    <row r="5" spans="1:2" x14ac:dyDescent="0.25">
      <c r="A5" s="5"/>
      <c r="B5" s="1" t="s">
        <v>482</v>
      </c>
    </row>
    <row r="6" spans="1:2" x14ac:dyDescent="0.25">
      <c r="A6" s="5"/>
      <c r="B6" s="1" t="s">
        <v>483</v>
      </c>
    </row>
    <row r="7" spans="1:2" ht="30" x14ac:dyDescent="0.25">
      <c r="A7" s="5"/>
      <c r="B7" s="1" t="s">
        <v>484</v>
      </c>
    </row>
    <row r="8" spans="1:2" ht="30" x14ac:dyDescent="0.25">
      <c r="A8" s="5"/>
      <c r="B8" s="1" t="s">
        <v>485</v>
      </c>
    </row>
    <row r="9" spans="1:2" x14ac:dyDescent="0.25">
      <c r="A9" s="5"/>
      <c r="B9" s="1" t="s">
        <v>486</v>
      </c>
    </row>
    <row r="10" spans="1:2" ht="30" x14ac:dyDescent="0.25">
      <c r="A10" s="5"/>
      <c r="B10" s="1" t="s">
        <v>149</v>
      </c>
    </row>
    <row r="12" spans="1:2" ht="18.75" x14ac:dyDescent="0.3">
      <c r="A12" s="4" t="s">
        <v>9</v>
      </c>
    </row>
    <row r="13" spans="1:2" x14ac:dyDescent="0.25">
      <c r="A13" s="5"/>
      <c r="B13" s="1" t="s">
        <v>487</v>
      </c>
    </row>
    <row r="14" spans="1:2" x14ac:dyDescent="0.25">
      <c r="A14" s="5"/>
      <c r="B14" s="1" t="s">
        <v>488</v>
      </c>
    </row>
    <row r="15" spans="1:2" x14ac:dyDescent="0.25">
      <c r="A15" s="5"/>
      <c r="B15" s="1" t="s">
        <v>489</v>
      </c>
    </row>
    <row r="16" spans="1:2" x14ac:dyDescent="0.25">
      <c r="A16" s="5"/>
      <c r="B16" s="1" t="s">
        <v>490</v>
      </c>
    </row>
    <row r="17" spans="1:2" ht="30" x14ac:dyDescent="0.25">
      <c r="A17" s="5"/>
      <c r="B17" s="1" t="s">
        <v>491</v>
      </c>
    </row>
    <row r="18" spans="1:2" x14ac:dyDescent="0.25">
      <c r="A18" s="5"/>
      <c r="B18" s="1" t="s">
        <v>492</v>
      </c>
    </row>
    <row r="19" spans="1:2" ht="30" x14ac:dyDescent="0.25">
      <c r="A19" s="5"/>
      <c r="B19" s="1" t="s">
        <v>493</v>
      </c>
    </row>
    <row r="20" spans="1:2" x14ac:dyDescent="0.25">
      <c r="A20" s="5"/>
      <c r="B20" s="1" t="s">
        <v>494</v>
      </c>
    </row>
    <row r="21" spans="1:2" x14ac:dyDescent="0.25">
      <c r="A21" s="5"/>
      <c r="B21" s="1" t="s">
        <v>154</v>
      </c>
    </row>
    <row r="23" spans="1:2" ht="18.75" x14ac:dyDescent="0.3">
      <c r="A23" s="4" t="s">
        <v>15</v>
      </c>
    </row>
    <row r="24" spans="1:2" x14ac:dyDescent="0.25">
      <c r="A24" s="5"/>
      <c r="B24" s="1" t="s">
        <v>495</v>
      </c>
    </row>
    <row r="25" spans="1:2" x14ac:dyDescent="0.25">
      <c r="A25" s="5" t="str">
        <f>COUNTIF(A5:A24,TRUE) &amp; "/" &amp; 16</f>
        <v>0/16</v>
      </c>
    </row>
    <row r="26" spans="1:2" x14ac:dyDescent="0.25">
      <c r="B26" s="1" t="s">
        <v>17</v>
      </c>
    </row>
    <row r="27" spans="1:2" x14ac:dyDescent="0.25">
      <c r="B27" s="1" t="s">
        <v>18</v>
      </c>
    </row>
    <row r="29" spans="1:2" ht="21" x14ac:dyDescent="0.35">
      <c r="A29" s="3" t="s">
        <v>26</v>
      </c>
    </row>
    <row r="30" spans="1:2" ht="18.75" x14ac:dyDescent="0.3">
      <c r="A30" s="4" t="s">
        <v>2</v>
      </c>
    </row>
    <row r="31" spans="1:2" ht="30" x14ac:dyDescent="0.25">
      <c r="A31" s="5"/>
      <c r="B31" s="1" t="s">
        <v>496</v>
      </c>
    </row>
    <row r="32" spans="1:2" ht="30" x14ac:dyDescent="0.25">
      <c r="A32" s="5"/>
      <c r="B32" s="1" t="s">
        <v>497</v>
      </c>
    </row>
    <row r="33" spans="1:2" ht="30" x14ac:dyDescent="0.25">
      <c r="A33" s="5"/>
      <c r="B33" s="1" t="s">
        <v>498</v>
      </c>
    </row>
    <row r="34" spans="1:2" ht="30" x14ac:dyDescent="0.25">
      <c r="A34" s="5"/>
      <c r="B34" s="1" t="s">
        <v>149</v>
      </c>
    </row>
    <row r="36" spans="1:2" ht="18.75" x14ac:dyDescent="0.3">
      <c r="A36" s="4" t="s">
        <v>9</v>
      </c>
    </row>
    <row r="37" spans="1:2" ht="90" x14ac:dyDescent="0.25">
      <c r="A37" s="5"/>
      <c r="B37" s="1" t="s">
        <v>499</v>
      </c>
    </row>
    <row r="38" spans="1:2" ht="30" x14ac:dyDescent="0.25">
      <c r="A38" s="5"/>
      <c r="B38" s="1" t="s">
        <v>500</v>
      </c>
    </row>
    <row r="39" spans="1:2" ht="45" x14ac:dyDescent="0.25">
      <c r="A39" s="5"/>
      <c r="B39" s="1" t="s">
        <v>501</v>
      </c>
    </row>
    <row r="40" spans="1:2" x14ac:dyDescent="0.25">
      <c r="A40" s="5"/>
      <c r="B40" s="1" t="s">
        <v>502</v>
      </c>
    </row>
    <row r="42" spans="1:2" ht="18.75" x14ac:dyDescent="0.3">
      <c r="A42" s="4" t="s">
        <v>15</v>
      </c>
    </row>
    <row r="43" spans="1:2" ht="30" x14ac:dyDescent="0.25">
      <c r="A43" s="5"/>
      <c r="B43" s="1" t="s">
        <v>503</v>
      </c>
    </row>
    <row r="44" spans="1:2" x14ac:dyDescent="0.25">
      <c r="A44" s="5" t="str">
        <f>COUNTIF(A31:A43,TRUE) &amp; "/" &amp; 9</f>
        <v>0/9</v>
      </c>
    </row>
    <row r="45" spans="1:2" x14ac:dyDescent="0.25">
      <c r="B45" s="1" t="s">
        <v>17</v>
      </c>
    </row>
    <row r="46" spans="1:2" x14ac:dyDescent="0.25">
      <c r="B46" s="1" t="s">
        <v>18</v>
      </c>
    </row>
    <row r="48" spans="1:2" ht="21" x14ac:dyDescent="0.35">
      <c r="A48" s="3" t="s">
        <v>27</v>
      </c>
    </row>
    <row r="49" spans="1:2" ht="18.75" x14ac:dyDescent="0.3">
      <c r="A49" s="4" t="s">
        <v>2</v>
      </c>
    </row>
    <row r="50" spans="1:2" x14ac:dyDescent="0.25">
      <c r="A50" s="5"/>
      <c r="B50" s="1" t="s">
        <v>504</v>
      </c>
    </row>
    <row r="51" spans="1:2" x14ac:dyDescent="0.25">
      <c r="A51" s="5"/>
      <c r="B51" s="1" t="s">
        <v>505</v>
      </c>
    </row>
    <row r="52" spans="1:2" ht="30" x14ac:dyDescent="0.25">
      <c r="A52" s="5"/>
      <c r="B52" s="1" t="s">
        <v>506</v>
      </c>
    </row>
    <row r="53" spans="1:2" ht="30" x14ac:dyDescent="0.25">
      <c r="A53" s="5"/>
      <c r="B53" s="1" t="s">
        <v>507</v>
      </c>
    </row>
    <row r="54" spans="1:2" x14ac:dyDescent="0.25">
      <c r="A54" s="5"/>
      <c r="B54" s="1" t="s">
        <v>508</v>
      </c>
    </row>
    <row r="55" spans="1:2" ht="30" x14ac:dyDescent="0.25">
      <c r="A55" s="5"/>
      <c r="B55" s="1" t="s">
        <v>509</v>
      </c>
    </row>
    <row r="56" spans="1:2" x14ac:dyDescent="0.25">
      <c r="A56" s="5"/>
      <c r="B56" s="1" t="s">
        <v>510</v>
      </c>
    </row>
    <row r="57" spans="1:2" ht="30" x14ac:dyDescent="0.25">
      <c r="A57" s="5"/>
      <c r="B57" s="1" t="s">
        <v>149</v>
      </c>
    </row>
    <row r="59" spans="1:2" ht="18.75" x14ac:dyDescent="0.3">
      <c r="A59" s="4" t="s">
        <v>9</v>
      </c>
    </row>
    <row r="60" spans="1:2" ht="30" x14ac:dyDescent="0.25">
      <c r="A60" s="5"/>
      <c r="B60" s="1" t="s">
        <v>511</v>
      </c>
    </row>
    <row r="61" spans="1:2" ht="30" x14ac:dyDescent="0.25">
      <c r="A61" s="5"/>
      <c r="B61" s="1" t="s">
        <v>512</v>
      </c>
    </row>
    <row r="62" spans="1:2" ht="30" x14ac:dyDescent="0.25">
      <c r="A62" s="5"/>
      <c r="B62" s="1" t="s">
        <v>513</v>
      </c>
    </row>
    <row r="63" spans="1:2" ht="30" x14ac:dyDescent="0.25">
      <c r="A63" s="5"/>
      <c r="B63" s="1" t="s">
        <v>514</v>
      </c>
    </row>
    <row r="64" spans="1:2" x14ac:dyDescent="0.25">
      <c r="A64" s="5"/>
      <c r="B64" s="1" t="s">
        <v>515</v>
      </c>
    </row>
    <row r="65" spans="1:2" x14ac:dyDescent="0.25">
      <c r="A65" s="5"/>
      <c r="B65" s="1" t="s">
        <v>516</v>
      </c>
    </row>
    <row r="66" spans="1:2" ht="30" x14ac:dyDescent="0.25">
      <c r="A66" s="5"/>
      <c r="B66" s="1" t="s">
        <v>517</v>
      </c>
    </row>
    <row r="68" spans="1:2" ht="18.75" x14ac:dyDescent="0.3">
      <c r="A68" s="4" t="s">
        <v>15</v>
      </c>
    </row>
    <row r="69" spans="1:2" ht="30" x14ac:dyDescent="0.25">
      <c r="A69" s="5"/>
      <c r="B69" s="1" t="s">
        <v>518</v>
      </c>
    </row>
    <row r="70" spans="1:2" x14ac:dyDescent="0.25">
      <c r="A70" s="5" t="str">
        <f>COUNTIF(A50:A69,TRUE) &amp; "/" &amp; 16</f>
        <v>0/16</v>
      </c>
    </row>
    <row r="71" spans="1:2" x14ac:dyDescent="0.25">
      <c r="B71" s="1" t="s">
        <v>17</v>
      </c>
    </row>
    <row r="72" spans="1:2" x14ac:dyDescent="0.25">
      <c r="B72"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4338"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4339"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14340"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14341"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14342"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14343"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4344"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4345"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4346"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4347"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14348"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14349" r:id="rId15"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14350"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14351"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14352" r:id="rId18" name="Check Box 16">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14353" r:id="rId19" name="Check Box 17">
              <controlPr defaultSize="0" autoFill="0" autoLine="0" autoPict="0" altText="">
                <anchor moveWithCells="1">
                  <from>
                    <xdr:col>0</xdr:col>
                    <xdr:colOff>57150</xdr:colOff>
                    <xdr:row>29</xdr:row>
                    <xdr:rowOff>228600</xdr:rowOff>
                  </from>
                  <to>
                    <xdr:col>0</xdr:col>
                    <xdr:colOff>352425</xdr:colOff>
                    <xdr:row>30</xdr:row>
                    <xdr:rowOff>200025</xdr:rowOff>
                  </to>
                </anchor>
              </controlPr>
            </control>
          </mc:Choice>
        </mc:AlternateContent>
        <mc:AlternateContent xmlns:mc="http://schemas.openxmlformats.org/markup-compatibility/2006">
          <mc:Choice Requires="x14">
            <control shapeId="14354" r:id="rId20" name="Check Box 18">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14355" r:id="rId21" name="Check Box 19">
              <controlPr defaultSize="0" autoFill="0" autoLine="0" autoPict="0" altText="">
                <anchor moveWithCells="1">
                  <from>
                    <xdr:col>0</xdr:col>
                    <xdr:colOff>57150</xdr:colOff>
                    <xdr:row>31</xdr:row>
                    <xdr:rowOff>371475</xdr:rowOff>
                  </from>
                  <to>
                    <xdr:col>0</xdr:col>
                    <xdr:colOff>352425</xdr:colOff>
                    <xdr:row>32</xdr:row>
                    <xdr:rowOff>200025</xdr:rowOff>
                  </to>
                </anchor>
              </controlPr>
            </control>
          </mc:Choice>
        </mc:AlternateContent>
        <mc:AlternateContent xmlns:mc="http://schemas.openxmlformats.org/markup-compatibility/2006">
          <mc:Choice Requires="x14">
            <control shapeId="14356" r:id="rId22" name="Check Box 20">
              <controlPr defaultSize="0" autoFill="0" autoLine="0" autoPict="0" altText="">
                <anchor moveWithCells="1">
                  <from>
                    <xdr:col>0</xdr:col>
                    <xdr:colOff>57150</xdr:colOff>
                    <xdr:row>32</xdr:row>
                    <xdr:rowOff>371475</xdr:rowOff>
                  </from>
                  <to>
                    <xdr:col>0</xdr:col>
                    <xdr:colOff>352425</xdr:colOff>
                    <xdr:row>33</xdr:row>
                    <xdr:rowOff>200025</xdr:rowOff>
                  </to>
                </anchor>
              </controlPr>
            </control>
          </mc:Choice>
        </mc:AlternateContent>
        <mc:AlternateContent xmlns:mc="http://schemas.openxmlformats.org/markup-compatibility/2006">
          <mc:Choice Requires="x14">
            <control shapeId="14357"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14358"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14359"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14360"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14361" r:id="rId27" name="Check Box 25">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14362" r:id="rId28" name="Check Box 26">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14363" r:id="rId29" name="Check Box 27">
              <controlPr defaultSize="0" autoFill="0" autoLine="0" autoPict="0" altText="">
                <anchor moveWithCells="1">
                  <from>
                    <xdr:col>0</xdr:col>
                    <xdr:colOff>57150</xdr:colOff>
                    <xdr:row>49</xdr:row>
                    <xdr:rowOff>180975</xdr:rowOff>
                  </from>
                  <to>
                    <xdr:col>0</xdr:col>
                    <xdr:colOff>352425</xdr:colOff>
                    <xdr:row>51</xdr:row>
                    <xdr:rowOff>9525</xdr:rowOff>
                  </to>
                </anchor>
              </controlPr>
            </control>
          </mc:Choice>
        </mc:AlternateContent>
        <mc:AlternateContent xmlns:mc="http://schemas.openxmlformats.org/markup-compatibility/2006">
          <mc:Choice Requires="x14">
            <control shapeId="14364" r:id="rId30" name="Check Box 28">
              <controlPr defaultSize="0" autoFill="0" autoLine="0" autoPict="0" altText="">
                <anchor moveWithCells="1">
                  <from>
                    <xdr:col>0</xdr:col>
                    <xdr:colOff>57150</xdr:colOff>
                    <xdr:row>51</xdr:row>
                    <xdr:rowOff>0</xdr:rowOff>
                  </from>
                  <to>
                    <xdr:col>0</xdr:col>
                    <xdr:colOff>352425</xdr:colOff>
                    <xdr:row>51</xdr:row>
                    <xdr:rowOff>209550</xdr:rowOff>
                  </to>
                </anchor>
              </controlPr>
            </control>
          </mc:Choice>
        </mc:AlternateContent>
        <mc:AlternateContent xmlns:mc="http://schemas.openxmlformats.org/markup-compatibility/2006">
          <mc:Choice Requires="x14">
            <control shapeId="14365" r:id="rId31" name="Check Box 29">
              <controlPr defaultSize="0" autoFill="0" autoLine="0" autoPict="0" altText="">
                <anchor moveWithCells="1">
                  <from>
                    <xdr:col>0</xdr:col>
                    <xdr:colOff>57150</xdr:colOff>
                    <xdr:row>52</xdr:row>
                    <xdr:rowOff>0</xdr:rowOff>
                  </from>
                  <to>
                    <xdr:col>0</xdr:col>
                    <xdr:colOff>352425</xdr:colOff>
                    <xdr:row>52</xdr:row>
                    <xdr:rowOff>209550</xdr:rowOff>
                  </to>
                </anchor>
              </controlPr>
            </control>
          </mc:Choice>
        </mc:AlternateContent>
        <mc:AlternateContent xmlns:mc="http://schemas.openxmlformats.org/markup-compatibility/2006">
          <mc:Choice Requires="x14">
            <control shapeId="14366" r:id="rId32" name="Check Box 30">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14367" r:id="rId33" name="Check Box 31">
              <controlPr defaultSize="0" autoFill="0" autoLine="0" autoPict="0" altText="">
                <anchor moveWithCells="1">
                  <from>
                    <xdr:col>0</xdr:col>
                    <xdr:colOff>57150</xdr:colOff>
                    <xdr:row>53</xdr:row>
                    <xdr:rowOff>180975</xdr:rowOff>
                  </from>
                  <to>
                    <xdr:col>0</xdr:col>
                    <xdr:colOff>352425</xdr:colOff>
                    <xdr:row>54</xdr:row>
                    <xdr:rowOff>200025</xdr:rowOff>
                  </to>
                </anchor>
              </controlPr>
            </control>
          </mc:Choice>
        </mc:AlternateContent>
        <mc:AlternateContent xmlns:mc="http://schemas.openxmlformats.org/markup-compatibility/2006">
          <mc:Choice Requires="x14">
            <control shapeId="14368" r:id="rId34" name="Check Box 32">
              <controlPr defaultSize="0" autoFill="0" autoLine="0" autoPict="0" altText="">
                <anchor moveWithCells="1">
                  <from>
                    <xdr:col>0</xdr:col>
                    <xdr:colOff>57150</xdr:colOff>
                    <xdr:row>54</xdr:row>
                    <xdr:rowOff>371475</xdr:rowOff>
                  </from>
                  <to>
                    <xdr:col>0</xdr:col>
                    <xdr:colOff>352425</xdr:colOff>
                    <xdr:row>56</xdr:row>
                    <xdr:rowOff>9525</xdr:rowOff>
                  </to>
                </anchor>
              </controlPr>
            </control>
          </mc:Choice>
        </mc:AlternateContent>
        <mc:AlternateContent xmlns:mc="http://schemas.openxmlformats.org/markup-compatibility/2006">
          <mc:Choice Requires="x14">
            <control shapeId="14369" r:id="rId35" name="Check Box 33">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14370" r:id="rId36" name="Check Box 34">
              <controlPr defaultSize="0" autoFill="0" autoLine="0" autoPict="0" altText="">
                <anchor moveWithCells="1">
                  <from>
                    <xdr:col>0</xdr:col>
                    <xdr:colOff>57150</xdr:colOff>
                    <xdr:row>58</xdr:row>
                    <xdr:rowOff>228600</xdr:rowOff>
                  </from>
                  <to>
                    <xdr:col>0</xdr:col>
                    <xdr:colOff>352425</xdr:colOff>
                    <xdr:row>59</xdr:row>
                    <xdr:rowOff>200025</xdr:rowOff>
                  </to>
                </anchor>
              </controlPr>
            </control>
          </mc:Choice>
        </mc:AlternateContent>
        <mc:AlternateContent xmlns:mc="http://schemas.openxmlformats.org/markup-compatibility/2006">
          <mc:Choice Requires="x14">
            <control shapeId="14371" r:id="rId37" name="Check Box 35">
              <controlPr defaultSize="0" autoFill="0" autoLine="0" autoPict="0" altText="">
                <anchor moveWithCells="1">
                  <from>
                    <xdr:col>0</xdr:col>
                    <xdr:colOff>57150</xdr:colOff>
                    <xdr:row>59</xdr:row>
                    <xdr:rowOff>371475</xdr:rowOff>
                  </from>
                  <to>
                    <xdr:col>0</xdr:col>
                    <xdr:colOff>352425</xdr:colOff>
                    <xdr:row>60</xdr:row>
                    <xdr:rowOff>200025</xdr:rowOff>
                  </to>
                </anchor>
              </controlPr>
            </control>
          </mc:Choice>
        </mc:AlternateContent>
        <mc:AlternateContent xmlns:mc="http://schemas.openxmlformats.org/markup-compatibility/2006">
          <mc:Choice Requires="x14">
            <control shapeId="14372" r:id="rId38" name="Check Box 36">
              <controlPr defaultSize="0" autoFill="0" autoLine="0" autoPict="0" altText="">
                <anchor moveWithCells="1">
                  <from>
                    <xdr:col>0</xdr:col>
                    <xdr:colOff>57150</xdr:colOff>
                    <xdr:row>60</xdr:row>
                    <xdr:rowOff>371475</xdr:rowOff>
                  </from>
                  <to>
                    <xdr:col>0</xdr:col>
                    <xdr:colOff>352425</xdr:colOff>
                    <xdr:row>61</xdr:row>
                    <xdr:rowOff>200025</xdr:rowOff>
                  </to>
                </anchor>
              </controlPr>
            </control>
          </mc:Choice>
        </mc:AlternateContent>
        <mc:AlternateContent xmlns:mc="http://schemas.openxmlformats.org/markup-compatibility/2006">
          <mc:Choice Requires="x14">
            <control shapeId="14373" r:id="rId39" name="Check Box 37">
              <controlPr defaultSize="0" autoFill="0" autoLine="0" autoPict="0" altText="">
                <anchor moveWithCells="1">
                  <from>
                    <xdr:col>0</xdr:col>
                    <xdr:colOff>57150</xdr:colOff>
                    <xdr:row>61</xdr:row>
                    <xdr:rowOff>371475</xdr:rowOff>
                  </from>
                  <to>
                    <xdr:col>0</xdr:col>
                    <xdr:colOff>352425</xdr:colOff>
                    <xdr:row>62</xdr:row>
                    <xdr:rowOff>200025</xdr:rowOff>
                  </to>
                </anchor>
              </controlPr>
            </control>
          </mc:Choice>
        </mc:AlternateContent>
        <mc:AlternateContent xmlns:mc="http://schemas.openxmlformats.org/markup-compatibility/2006">
          <mc:Choice Requires="x14">
            <control shapeId="14374" r:id="rId40" name="Check Box 38">
              <controlPr defaultSize="0" autoFill="0" autoLine="0" autoPict="0" altText="">
                <anchor moveWithCells="1">
                  <from>
                    <xdr:col>0</xdr:col>
                    <xdr:colOff>57150</xdr:colOff>
                    <xdr:row>62</xdr:row>
                    <xdr:rowOff>371475</xdr:rowOff>
                  </from>
                  <to>
                    <xdr:col>0</xdr:col>
                    <xdr:colOff>352425</xdr:colOff>
                    <xdr:row>64</xdr:row>
                    <xdr:rowOff>9525</xdr:rowOff>
                  </to>
                </anchor>
              </controlPr>
            </control>
          </mc:Choice>
        </mc:AlternateContent>
        <mc:AlternateContent xmlns:mc="http://schemas.openxmlformats.org/markup-compatibility/2006">
          <mc:Choice Requires="x14">
            <control shapeId="14375" r:id="rId41" name="Check Box 39">
              <controlPr defaultSize="0" autoFill="0" autoLine="0" autoPict="0" altText="">
                <anchor moveWithCells="1">
                  <from>
                    <xdr:col>0</xdr:col>
                    <xdr:colOff>57150</xdr:colOff>
                    <xdr:row>63</xdr:row>
                    <xdr:rowOff>180975</xdr:rowOff>
                  </from>
                  <to>
                    <xdr:col>0</xdr:col>
                    <xdr:colOff>352425</xdr:colOff>
                    <xdr:row>65</xdr:row>
                    <xdr:rowOff>9525</xdr:rowOff>
                  </to>
                </anchor>
              </controlPr>
            </control>
          </mc:Choice>
        </mc:AlternateContent>
        <mc:AlternateContent xmlns:mc="http://schemas.openxmlformats.org/markup-compatibility/2006">
          <mc:Choice Requires="x14">
            <control shapeId="14376" r:id="rId42" name="Check Box 40">
              <controlPr defaultSize="0" autoFill="0" autoLine="0" autoPict="0" altText="">
                <anchor moveWithCells="1">
                  <from>
                    <xdr:col>0</xdr:col>
                    <xdr:colOff>57150</xdr:colOff>
                    <xdr:row>64</xdr:row>
                    <xdr:rowOff>180975</xdr:rowOff>
                  </from>
                  <to>
                    <xdr:col>0</xdr:col>
                    <xdr:colOff>352425</xdr:colOff>
                    <xdr:row>65</xdr:row>
                    <xdr:rowOff>200025</xdr:rowOff>
                  </to>
                </anchor>
              </controlPr>
            </control>
          </mc:Choice>
        </mc:AlternateContent>
        <mc:AlternateContent xmlns:mc="http://schemas.openxmlformats.org/markup-compatibility/2006">
          <mc:Choice Requires="x14">
            <control shapeId="14377" r:id="rId43" name="Check Box 41">
              <controlPr defaultSize="0" autoFill="0" autoLine="0" autoPict="0" altText="">
                <anchor moveWithCells="1">
                  <from>
                    <xdr:col>0</xdr:col>
                    <xdr:colOff>57150</xdr:colOff>
                    <xdr:row>68</xdr:row>
                    <xdr:rowOff>0</xdr:rowOff>
                  </from>
                  <to>
                    <xdr:col>0</xdr:col>
                    <xdr:colOff>352425</xdr:colOff>
                    <xdr:row>68</xdr:row>
                    <xdr:rowOff>209550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ED0E7-FD82-444E-8A3F-B6EB95677B6B}">
  <sheetPr>
    <tabColor rgb="FF92D050"/>
  </sheetPr>
  <dimension ref="A1:B5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519</v>
      </c>
    </row>
    <row r="3" spans="1:2" ht="21" x14ac:dyDescent="0.35">
      <c r="A3" s="3" t="s">
        <v>28</v>
      </c>
    </row>
    <row r="4" spans="1:2" ht="18.75" x14ac:dyDescent="0.3">
      <c r="A4" s="4" t="s">
        <v>2</v>
      </c>
    </row>
    <row r="5" spans="1:2" ht="30" x14ac:dyDescent="0.25">
      <c r="A5" s="5"/>
      <c r="B5" s="1" t="s">
        <v>520</v>
      </c>
    </row>
    <row r="6" spans="1:2" x14ac:dyDescent="0.25">
      <c r="A6" s="5"/>
      <c r="B6" s="1" t="s">
        <v>521</v>
      </c>
    </row>
    <row r="7" spans="1:2" ht="30" x14ac:dyDescent="0.25">
      <c r="A7" s="5"/>
      <c r="B7" s="1" t="s">
        <v>522</v>
      </c>
    </row>
    <row r="9" spans="1:2" ht="18.75" x14ac:dyDescent="0.3">
      <c r="A9" s="4" t="s">
        <v>9</v>
      </c>
    </row>
    <row r="10" spans="1:2" ht="30" x14ac:dyDescent="0.25">
      <c r="A10" s="5"/>
      <c r="B10" s="1" t="s">
        <v>523</v>
      </c>
    </row>
    <row r="11" spans="1:2" x14ac:dyDescent="0.25">
      <c r="A11" s="5"/>
      <c r="B11" s="1" t="s">
        <v>524</v>
      </c>
    </row>
    <row r="12" spans="1:2" ht="30" x14ac:dyDescent="0.25">
      <c r="A12" s="5"/>
      <c r="B12" s="1" t="s">
        <v>525</v>
      </c>
    </row>
    <row r="13" spans="1:2" x14ac:dyDescent="0.25">
      <c r="A13" s="5"/>
      <c r="B13" s="1" t="s">
        <v>526</v>
      </c>
    </row>
    <row r="15" spans="1:2" ht="18.75" x14ac:dyDescent="0.3">
      <c r="A15" s="4" t="s">
        <v>15</v>
      </c>
    </row>
    <row r="16" spans="1:2" ht="30" x14ac:dyDescent="0.25">
      <c r="A16" s="5"/>
      <c r="B16" s="1" t="s">
        <v>527</v>
      </c>
    </row>
    <row r="17" spans="1:2" ht="30" x14ac:dyDescent="0.25">
      <c r="A17" s="5"/>
      <c r="B17" s="1" t="s">
        <v>528</v>
      </c>
    </row>
    <row r="18" spans="1:2" x14ac:dyDescent="0.25">
      <c r="A18" s="5" t="str">
        <f>COUNTIF(A5:A17,TRUE) &amp; "/" &amp; 9</f>
        <v>0/9</v>
      </c>
    </row>
    <row r="19" spans="1:2" x14ac:dyDescent="0.25">
      <c r="B19" s="1" t="s">
        <v>17</v>
      </c>
    </row>
    <row r="20" spans="1:2" x14ac:dyDescent="0.25">
      <c r="B20" s="1" t="s">
        <v>18</v>
      </c>
    </row>
    <row r="22" spans="1:2" ht="21" x14ac:dyDescent="0.35">
      <c r="A22" s="3" t="s">
        <v>26</v>
      </c>
    </row>
    <row r="23" spans="1:2" ht="18.75" x14ac:dyDescent="0.3">
      <c r="A23" s="4" t="s">
        <v>2</v>
      </c>
    </row>
    <row r="24" spans="1:2" ht="45" x14ac:dyDescent="0.25">
      <c r="A24" s="5"/>
      <c r="B24" s="1" t="s">
        <v>529</v>
      </c>
    </row>
    <row r="26" spans="1:2" ht="18.75" x14ac:dyDescent="0.3">
      <c r="A26" s="4" t="s">
        <v>9</v>
      </c>
    </row>
    <row r="27" spans="1:2" ht="180" x14ac:dyDescent="0.25">
      <c r="A27" s="5"/>
      <c r="B27" s="1" t="s">
        <v>530</v>
      </c>
    </row>
    <row r="28" spans="1:2" ht="30" x14ac:dyDescent="0.25">
      <c r="A28" s="5"/>
      <c r="B28" s="1" t="s">
        <v>531</v>
      </c>
    </row>
    <row r="29" spans="1:2" x14ac:dyDescent="0.25">
      <c r="A29" s="5"/>
      <c r="B29" s="1" t="s">
        <v>532</v>
      </c>
    </row>
    <row r="31" spans="1:2" ht="18.75" x14ac:dyDescent="0.3">
      <c r="A31" s="4" t="s">
        <v>15</v>
      </c>
    </row>
    <row r="32" spans="1:2" ht="30" x14ac:dyDescent="0.25">
      <c r="A32" s="5"/>
      <c r="B32" s="1" t="s">
        <v>533</v>
      </c>
    </row>
    <row r="33" spans="1:2" ht="30" x14ac:dyDescent="0.25">
      <c r="A33" s="5"/>
      <c r="B33" s="1" t="s">
        <v>534</v>
      </c>
    </row>
    <row r="34" spans="1:2" x14ac:dyDescent="0.25">
      <c r="A34" s="5" t="str">
        <f>COUNTIF(A24:A33,TRUE) &amp; "/" &amp; 6</f>
        <v>0/6</v>
      </c>
    </row>
    <row r="35" spans="1:2" x14ac:dyDescent="0.25">
      <c r="B35" s="1" t="s">
        <v>17</v>
      </c>
    </row>
    <row r="36" spans="1:2" x14ac:dyDescent="0.25">
      <c r="B36" s="1" t="s">
        <v>18</v>
      </c>
    </row>
    <row r="38" spans="1:2" ht="21" x14ac:dyDescent="0.35">
      <c r="A38" s="3" t="s">
        <v>27</v>
      </c>
    </row>
    <row r="39" spans="1:2" ht="18.75" x14ac:dyDescent="0.3">
      <c r="A39" s="4" t="s">
        <v>2</v>
      </c>
    </row>
    <row r="40" spans="1:2" ht="30" x14ac:dyDescent="0.25">
      <c r="A40" s="5"/>
      <c r="B40" s="1" t="s">
        <v>535</v>
      </c>
    </row>
    <row r="41" spans="1:2" x14ac:dyDescent="0.25">
      <c r="A41" s="5"/>
      <c r="B41" s="1" t="s">
        <v>536</v>
      </c>
    </row>
    <row r="42" spans="1:2" x14ac:dyDescent="0.25">
      <c r="A42" s="5"/>
      <c r="B42" s="1" t="s">
        <v>537</v>
      </c>
    </row>
    <row r="43" spans="1:2" ht="30" x14ac:dyDescent="0.25">
      <c r="A43" s="5"/>
      <c r="B43" s="1" t="s">
        <v>538</v>
      </c>
    </row>
    <row r="45" spans="1:2" ht="18.75" x14ac:dyDescent="0.3">
      <c r="A45" s="4" t="s">
        <v>9</v>
      </c>
    </row>
    <row r="46" spans="1:2" x14ac:dyDescent="0.25">
      <c r="A46" s="5"/>
      <c r="B46" s="1" t="s">
        <v>539</v>
      </c>
    </row>
    <row r="47" spans="1:2" x14ac:dyDescent="0.25">
      <c r="B47" s="1" t="s">
        <v>540</v>
      </c>
    </row>
    <row r="48" spans="1:2" x14ac:dyDescent="0.25">
      <c r="B48" s="1" t="s">
        <v>541</v>
      </c>
    </row>
    <row r="49" spans="1:2" x14ac:dyDescent="0.25">
      <c r="B49" s="1" t="s">
        <v>542</v>
      </c>
    </row>
    <row r="50" spans="1:2" ht="30" x14ac:dyDescent="0.25">
      <c r="A50" s="5"/>
      <c r="B50" s="1" t="s">
        <v>543</v>
      </c>
    </row>
    <row r="51" spans="1:2" x14ac:dyDescent="0.25">
      <c r="A51" s="5"/>
      <c r="B51" s="1" t="s">
        <v>544</v>
      </c>
    </row>
    <row r="53" spans="1:2" ht="18.75" x14ac:dyDescent="0.3">
      <c r="A53" s="4" t="s">
        <v>15</v>
      </c>
    </row>
    <row r="54" spans="1:2" ht="30" x14ac:dyDescent="0.25">
      <c r="A54" s="5"/>
      <c r="B54" s="1" t="s">
        <v>545</v>
      </c>
    </row>
    <row r="55" spans="1:2" ht="30" x14ac:dyDescent="0.25">
      <c r="A55" s="5"/>
      <c r="B55" s="1" t="s">
        <v>546</v>
      </c>
    </row>
    <row r="56" spans="1:2" x14ac:dyDescent="0.25">
      <c r="A56" s="5" t="str">
        <f>COUNTIF(A40:A55,TRUE) &amp; "/" &amp; 9</f>
        <v>0/9</v>
      </c>
    </row>
    <row r="57" spans="1:2" x14ac:dyDescent="0.25">
      <c r="B57" s="1" t="s">
        <v>17</v>
      </c>
    </row>
    <row r="58" spans="1:2" x14ac:dyDescent="0.25">
      <c r="B5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361"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15362"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5363"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15364"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15365" r:id="rId7"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15366"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15367"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5368" r:id="rId10" name="Check Box 8">
              <controlPr defaultSize="0" autoFill="0" autoLine="0" autoPict="0" altText="">
                <anchor moveWithCells="1">
                  <from>
                    <xdr:col>0</xdr:col>
                    <xdr:colOff>57150</xdr:colOff>
                    <xdr:row>14</xdr:row>
                    <xdr:rowOff>228600</xdr:rowOff>
                  </from>
                  <to>
                    <xdr:col>0</xdr:col>
                    <xdr:colOff>352425</xdr:colOff>
                    <xdr:row>15</xdr:row>
                    <xdr:rowOff>200025</xdr:rowOff>
                  </to>
                </anchor>
              </controlPr>
            </control>
          </mc:Choice>
        </mc:AlternateContent>
        <mc:AlternateContent xmlns:mc="http://schemas.openxmlformats.org/markup-compatibility/2006">
          <mc:Choice Requires="x14">
            <control shapeId="15369" r:id="rId11" name="Check Box 9">
              <controlPr defaultSize="0" autoFill="0" autoLine="0" autoPict="0" altText="">
                <anchor moveWithCells="1">
                  <from>
                    <xdr:col>0</xdr:col>
                    <xdr:colOff>57150</xdr:colOff>
                    <xdr:row>15</xdr:row>
                    <xdr:rowOff>371475</xdr:rowOff>
                  </from>
                  <to>
                    <xdr:col>0</xdr:col>
                    <xdr:colOff>352425</xdr:colOff>
                    <xdr:row>16</xdr:row>
                    <xdr:rowOff>200025</xdr:rowOff>
                  </to>
                </anchor>
              </controlPr>
            </control>
          </mc:Choice>
        </mc:AlternateContent>
        <mc:AlternateContent xmlns:mc="http://schemas.openxmlformats.org/markup-compatibility/2006">
          <mc:Choice Requires="x14">
            <control shapeId="15370" r:id="rId12" name="Check Box 10">
              <controlPr defaultSize="0" autoFill="0" autoLine="0" autoPict="0" altText="">
                <anchor moveWithCells="1">
                  <from>
                    <xdr:col>0</xdr:col>
                    <xdr:colOff>57150</xdr:colOff>
                    <xdr:row>22</xdr:row>
                    <xdr:rowOff>228600</xdr:rowOff>
                  </from>
                  <to>
                    <xdr:col>0</xdr:col>
                    <xdr:colOff>352425</xdr:colOff>
                    <xdr:row>23</xdr:row>
                    <xdr:rowOff>200025</xdr:rowOff>
                  </to>
                </anchor>
              </controlPr>
            </control>
          </mc:Choice>
        </mc:AlternateContent>
        <mc:AlternateContent xmlns:mc="http://schemas.openxmlformats.org/markup-compatibility/2006">
          <mc:Choice Requires="x14">
            <control shapeId="15371" r:id="rId13" name="Check Box 11">
              <controlPr defaultSize="0" autoFill="0" autoLine="0" autoPict="0" altText="">
                <anchor moveWithCells="1">
                  <from>
                    <xdr:col>0</xdr:col>
                    <xdr:colOff>57150</xdr:colOff>
                    <xdr:row>26</xdr:row>
                    <xdr:rowOff>0</xdr:rowOff>
                  </from>
                  <to>
                    <xdr:col>0</xdr:col>
                    <xdr:colOff>352425</xdr:colOff>
                    <xdr:row>26</xdr:row>
                    <xdr:rowOff>209550</xdr:rowOff>
                  </to>
                </anchor>
              </controlPr>
            </control>
          </mc:Choice>
        </mc:AlternateContent>
        <mc:AlternateContent xmlns:mc="http://schemas.openxmlformats.org/markup-compatibility/2006">
          <mc:Choice Requires="x14">
            <control shapeId="15372" r:id="rId14" name="Check Box 12">
              <controlPr defaultSize="0" autoFill="0" autoLine="0" autoPict="0" altText="">
                <anchor moveWithCells="1">
                  <from>
                    <xdr:col>0</xdr:col>
                    <xdr:colOff>57150</xdr:colOff>
                    <xdr:row>27</xdr:row>
                    <xdr:rowOff>0</xdr:rowOff>
                  </from>
                  <to>
                    <xdr:col>0</xdr:col>
                    <xdr:colOff>352425</xdr:colOff>
                    <xdr:row>27</xdr:row>
                    <xdr:rowOff>209550</xdr:rowOff>
                  </to>
                </anchor>
              </controlPr>
            </control>
          </mc:Choice>
        </mc:AlternateContent>
        <mc:AlternateContent xmlns:mc="http://schemas.openxmlformats.org/markup-compatibility/2006">
          <mc:Choice Requires="x14">
            <control shapeId="15373" r:id="rId15" name="Check Box 13">
              <controlPr defaultSize="0" autoFill="0" autoLine="0" autoPict="0" altText="">
                <anchor moveWithCells="1">
                  <from>
                    <xdr:col>0</xdr:col>
                    <xdr:colOff>57150</xdr:colOff>
                    <xdr:row>28</xdr:row>
                    <xdr:rowOff>0</xdr:rowOff>
                  </from>
                  <to>
                    <xdr:col>0</xdr:col>
                    <xdr:colOff>352425</xdr:colOff>
                    <xdr:row>29</xdr:row>
                    <xdr:rowOff>19050</xdr:rowOff>
                  </to>
                </anchor>
              </controlPr>
            </control>
          </mc:Choice>
        </mc:AlternateContent>
        <mc:AlternateContent xmlns:mc="http://schemas.openxmlformats.org/markup-compatibility/2006">
          <mc:Choice Requires="x14">
            <control shapeId="15374" r:id="rId16" name="Check Box 14">
              <controlPr defaultSize="0" autoFill="0" autoLine="0" autoPict="0" altText="">
                <anchor moveWithCells="1">
                  <from>
                    <xdr:col>0</xdr:col>
                    <xdr:colOff>57150</xdr:colOff>
                    <xdr:row>31</xdr:row>
                    <xdr:rowOff>0</xdr:rowOff>
                  </from>
                  <to>
                    <xdr:col>0</xdr:col>
                    <xdr:colOff>352425</xdr:colOff>
                    <xdr:row>31</xdr:row>
                    <xdr:rowOff>209550</xdr:rowOff>
                  </to>
                </anchor>
              </controlPr>
            </control>
          </mc:Choice>
        </mc:AlternateContent>
        <mc:AlternateContent xmlns:mc="http://schemas.openxmlformats.org/markup-compatibility/2006">
          <mc:Choice Requires="x14">
            <control shapeId="15375" r:id="rId17" name="Check Box 15">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15376" r:id="rId18" name="Check Box 16">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15377" r:id="rId19" name="Check Box 17">
              <controlPr defaultSize="0" autoFill="0" autoLine="0" autoPict="0" altText="">
                <anchor moveWithCells="1">
                  <from>
                    <xdr:col>0</xdr:col>
                    <xdr:colOff>57150</xdr:colOff>
                    <xdr:row>40</xdr:row>
                    <xdr:rowOff>0</xdr:rowOff>
                  </from>
                  <to>
                    <xdr:col>0</xdr:col>
                    <xdr:colOff>352425</xdr:colOff>
                    <xdr:row>41</xdr:row>
                    <xdr:rowOff>19050</xdr:rowOff>
                  </to>
                </anchor>
              </controlPr>
            </control>
          </mc:Choice>
        </mc:AlternateContent>
        <mc:AlternateContent xmlns:mc="http://schemas.openxmlformats.org/markup-compatibility/2006">
          <mc:Choice Requires="x14">
            <control shapeId="15378" r:id="rId20" name="Check Box 18">
              <controlPr defaultSize="0" autoFill="0" autoLine="0" autoPict="0" altText="">
                <anchor moveWithCells="1">
                  <from>
                    <xdr:col>0</xdr:col>
                    <xdr:colOff>57150</xdr:colOff>
                    <xdr:row>40</xdr:row>
                    <xdr:rowOff>180975</xdr:rowOff>
                  </from>
                  <to>
                    <xdr:col>0</xdr:col>
                    <xdr:colOff>352425</xdr:colOff>
                    <xdr:row>42</xdr:row>
                    <xdr:rowOff>9525</xdr:rowOff>
                  </to>
                </anchor>
              </controlPr>
            </control>
          </mc:Choice>
        </mc:AlternateContent>
        <mc:AlternateContent xmlns:mc="http://schemas.openxmlformats.org/markup-compatibility/2006">
          <mc:Choice Requires="x14">
            <control shapeId="15379" r:id="rId21" name="Check Box 19">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15380" r:id="rId22" name="Check Box 20">
              <controlPr defaultSize="0" autoFill="0" autoLine="0" autoPict="0" altText="">
                <anchor moveWithCells="1">
                  <from>
                    <xdr:col>0</xdr:col>
                    <xdr:colOff>57150</xdr:colOff>
                    <xdr:row>44</xdr:row>
                    <xdr:rowOff>228600</xdr:rowOff>
                  </from>
                  <to>
                    <xdr:col>0</xdr:col>
                    <xdr:colOff>352425</xdr:colOff>
                    <xdr:row>46</xdr:row>
                    <xdr:rowOff>9525</xdr:rowOff>
                  </to>
                </anchor>
              </controlPr>
            </control>
          </mc:Choice>
        </mc:AlternateContent>
        <mc:AlternateContent xmlns:mc="http://schemas.openxmlformats.org/markup-compatibility/2006">
          <mc:Choice Requires="x14">
            <control shapeId="15381" r:id="rId23" name="Check Box 21">
              <controlPr defaultSize="0" autoFill="0" autoLine="0" autoPict="0" altText="">
                <anchor moveWithCells="1">
                  <from>
                    <xdr:col>0</xdr:col>
                    <xdr:colOff>57150</xdr:colOff>
                    <xdr:row>48</xdr:row>
                    <xdr:rowOff>180975</xdr:rowOff>
                  </from>
                  <to>
                    <xdr:col>0</xdr:col>
                    <xdr:colOff>352425</xdr:colOff>
                    <xdr:row>49</xdr:row>
                    <xdr:rowOff>200025</xdr:rowOff>
                  </to>
                </anchor>
              </controlPr>
            </control>
          </mc:Choice>
        </mc:AlternateContent>
        <mc:AlternateContent xmlns:mc="http://schemas.openxmlformats.org/markup-compatibility/2006">
          <mc:Choice Requires="x14">
            <control shapeId="15382" r:id="rId24" name="Check Box 22">
              <controlPr defaultSize="0" autoFill="0" autoLine="0" autoPict="0" altText="">
                <anchor moveWithCells="1">
                  <from>
                    <xdr:col>0</xdr:col>
                    <xdr:colOff>57150</xdr:colOff>
                    <xdr:row>49</xdr:row>
                    <xdr:rowOff>371475</xdr:rowOff>
                  </from>
                  <to>
                    <xdr:col>0</xdr:col>
                    <xdr:colOff>352425</xdr:colOff>
                    <xdr:row>51</xdr:row>
                    <xdr:rowOff>9525</xdr:rowOff>
                  </to>
                </anchor>
              </controlPr>
            </control>
          </mc:Choice>
        </mc:AlternateContent>
        <mc:AlternateContent xmlns:mc="http://schemas.openxmlformats.org/markup-compatibility/2006">
          <mc:Choice Requires="x14">
            <control shapeId="15383" r:id="rId25" name="Check Box 23">
              <controlPr defaultSize="0" autoFill="0" autoLine="0" autoPict="0" altText="">
                <anchor moveWithCells="1">
                  <from>
                    <xdr:col>0</xdr:col>
                    <xdr:colOff>57150</xdr:colOff>
                    <xdr:row>53</xdr:row>
                    <xdr:rowOff>0</xdr:rowOff>
                  </from>
                  <to>
                    <xdr:col>0</xdr:col>
                    <xdr:colOff>352425</xdr:colOff>
                    <xdr:row>53</xdr:row>
                    <xdr:rowOff>209550</xdr:rowOff>
                  </to>
                </anchor>
              </controlPr>
            </control>
          </mc:Choice>
        </mc:AlternateContent>
        <mc:AlternateContent xmlns:mc="http://schemas.openxmlformats.org/markup-compatibility/2006">
          <mc:Choice Requires="x14">
            <control shapeId="15384" r:id="rId26" name="Check Box 24">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DC8FB-4116-4BED-9679-4BA5F92605AE}">
  <sheetPr>
    <tabColor rgb="FF92D050"/>
  </sheetPr>
  <dimension ref="A1:B66"/>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547</v>
      </c>
    </row>
    <row r="3" spans="1:2" ht="21" x14ac:dyDescent="0.35">
      <c r="A3" s="3" t="s">
        <v>29</v>
      </c>
    </row>
    <row r="4" spans="1:2" ht="18.75" x14ac:dyDescent="0.3">
      <c r="A4" s="4" t="s">
        <v>2</v>
      </c>
    </row>
    <row r="5" spans="1:2" x14ac:dyDescent="0.25">
      <c r="A5" s="5"/>
      <c r="B5" s="1" t="s">
        <v>548</v>
      </c>
    </row>
    <row r="6" spans="1:2" x14ac:dyDescent="0.25">
      <c r="A6" s="5"/>
      <c r="B6" s="1" t="s">
        <v>549</v>
      </c>
    </row>
    <row r="7" spans="1:2" ht="30" x14ac:dyDescent="0.25">
      <c r="A7" s="5"/>
      <c r="B7" s="1" t="s">
        <v>550</v>
      </c>
    </row>
    <row r="9" spans="1:2" ht="18.75" x14ac:dyDescent="0.3">
      <c r="A9" s="4" t="s">
        <v>9</v>
      </c>
    </row>
    <row r="10" spans="1:2" x14ac:dyDescent="0.25">
      <c r="A10" s="5"/>
      <c r="B10" s="1" t="s">
        <v>551</v>
      </c>
    </row>
    <row r="11" spans="1:2" ht="30" x14ac:dyDescent="0.25">
      <c r="A11" s="5"/>
      <c r="B11" s="1" t="s">
        <v>552</v>
      </c>
    </row>
    <row r="12" spans="1:2" ht="30" x14ac:dyDescent="0.25">
      <c r="A12" s="5"/>
      <c r="B12" s="1" t="s">
        <v>553</v>
      </c>
    </row>
    <row r="13" spans="1:2" ht="30" x14ac:dyDescent="0.25">
      <c r="A13" s="5"/>
      <c r="B13" s="1" t="s">
        <v>554</v>
      </c>
    </row>
    <row r="14" spans="1:2" ht="30" x14ac:dyDescent="0.25">
      <c r="A14" s="5"/>
      <c r="B14" s="1" t="s">
        <v>555</v>
      </c>
    </row>
    <row r="15" spans="1:2" ht="30" x14ac:dyDescent="0.25">
      <c r="A15" s="5"/>
      <c r="B15" s="1" t="s">
        <v>556</v>
      </c>
    </row>
    <row r="17" spans="1:2" ht="18.75" x14ac:dyDescent="0.3">
      <c r="A17" s="4" t="s">
        <v>15</v>
      </c>
    </row>
    <row r="18" spans="1:2" x14ac:dyDescent="0.25">
      <c r="A18" s="5"/>
      <c r="B18" s="1" t="s">
        <v>557</v>
      </c>
    </row>
    <row r="19" spans="1:2" ht="45" x14ac:dyDescent="0.25">
      <c r="A19" s="5"/>
      <c r="B19" s="1" t="s">
        <v>558</v>
      </c>
    </row>
    <row r="20" spans="1:2" x14ac:dyDescent="0.25">
      <c r="A20" s="5" t="str">
        <f>COUNTIF(A5:A19,TRUE) &amp; "/" &amp; 11</f>
        <v>0/11</v>
      </c>
    </row>
    <row r="21" spans="1:2" x14ac:dyDescent="0.25">
      <c r="B21" s="1" t="s">
        <v>17</v>
      </c>
    </row>
    <row r="22" spans="1:2" x14ac:dyDescent="0.25">
      <c r="B22" s="1" t="s">
        <v>18</v>
      </c>
    </row>
    <row r="24" spans="1:2" ht="21" x14ac:dyDescent="0.35">
      <c r="A24" s="3" t="s">
        <v>30</v>
      </c>
    </row>
    <row r="25" spans="1:2" ht="18.75" x14ac:dyDescent="0.3">
      <c r="A25" s="4" t="s">
        <v>2</v>
      </c>
    </row>
    <row r="26" spans="1:2" x14ac:dyDescent="0.25">
      <c r="A26" s="5"/>
      <c r="B26" s="1" t="s">
        <v>559</v>
      </c>
    </row>
    <row r="27" spans="1:2" x14ac:dyDescent="0.25">
      <c r="A27" s="5"/>
      <c r="B27" s="1" t="s">
        <v>560</v>
      </c>
    </row>
    <row r="28" spans="1:2" x14ac:dyDescent="0.25">
      <c r="A28" s="5"/>
      <c r="B28" s="1" t="s">
        <v>561</v>
      </c>
    </row>
    <row r="30" spans="1:2" ht="18.75" x14ac:dyDescent="0.3">
      <c r="A30" s="4" t="s">
        <v>9</v>
      </c>
    </row>
    <row r="31" spans="1:2" x14ac:dyDescent="0.25">
      <c r="A31" s="5"/>
      <c r="B31" s="1" t="s">
        <v>562</v>
      </c>
    </row>
    <row r="32" spans="1:2" x14ac:dyDescent="0.25">
      <c r="A32" s="5"/>
      <c r="B32" s="1" t="s">
        <v>563</v>
      </c>
    </row>
    <row r="33" spans="1:2" ht="45" x14ac:dyDescent="0.25">
      <c r="A33" s="5"/>
      <c r="B33" s="1" t="s">
        <v>564</v>
      </c>
    </row>
    <row r="34" spans="1:2" ht="30" x14ac:dyDescent="0.25">
      <c r="A34" s="5"/>
      <c r="B34" s="1" t="s">
        <v>565</v>
      </c>
    </row>
    <row r="35" spans="1:2" ht="30" x14ac:dyDescent="0.25">
      <c r="A35" s="5"/>
      <c r="B35" s="1" t="s">
        <v>566</v>
      </c>
    </row>
    <row r="36" spans="1:2" x14ac:dyDescent="0.25">
      <c r="A36" s="5"/>
      <c r="B36" s="1" t="s">
        <v>567</v>
      </c>
    </row>
    <row r="37" spans="1:2" ht="30" x14ac:dyDescent="0.25">
      <c r="A37" s="5"/>
      <c r="B37" s="1" t="s">
        <v>568</v>
      </c>
    </row>
    <row r="38" spans="1:2" ht="30" x14ac:dyDescent="0.25">
      <c r="A38" s="5"/>
      <c r="B38" s="1" t="s">
        <v>569</v>
      </c>
    </row>
    <row r="39" spans="1:2" ht="30" x14ac:dyDescent="0.25">
      <c r="A39" s="5"/>
      <c r="B39" s="1" t="s">
        <v>570</v>
      </c>
    </row>
    <row r="41" spans="1:2" ht="18.75" x14ac:dyDescent="0.3">
      <c r="A41" s="4" t="s">
        <v>15</v>
      </c>
    </row>
    <row r="42" spans="1:2" ht="30" x14ac:dyDescent="0.25">
      <c r="A42" s="5"/>
      <c r="B42" s="1" t="s">
        <v>571</v>
      </c>
    </row>
    <row r="43" spans="1:2" x14ac:dyDescent="0.25">
      <c r="A43" s="5" t="str">
        <f>COUNTIF(A26:A42,TRUE) &amp; "/" &amp; 13</f>
        <v>0/13</v>
      </c>
    </row>
    <row r="44" spans="1:2" x14ac:dyDescent="0.25">
      <c r="B44" s="1" t="s">
        <v>17</v>
      </c>
    </row>
    <row r="45" spans="1:2" x14ac:dyDescent="0.25">
      <c r="B45" s="1" t="s">
        <v>18</v>
      </c>
    </row>
    <row r="47" spans="1:2" ht="21" x14ac:dyDescent="0.35">
      <c r="A47" s="3" t="s">
        <v>572</v>
      </c>
    </row>
    <row r="48" spans="1:2" ht="18.75" x14ac:dyDescent="0.3">
      <c r="A48" s="4" t="s">
        <v>2</v>
      </c>
    </row>
    <row r="49" spans="1:2" ht="45" x14ac:dyDescent="0.25">
      <c r="A49" s="5"/>
      <c r="B49" s="1" t="s">
        <v>573</v>
      </c>
    </row>
    <row r="50" spans="1:2" ht="30" x14ac:dyDescent="0.25">
      <c r="A50" s="5"/>
      <c r="B50" s="1" t="s">
        <v>574</v>
      </c>
    </row>
    <row r="51" spans="1:2" ht="45" x14ac:dyDescent="0.25">
      <c r="A51" s="5"/>
      <c r="B51" s="1" t="s">
        <v>575</v>
      </c>
    </row>
    <row r="52" spans="1:2" ht="45" x14ac:dyDescent="0.25">
      <c r="A52" s="5"/>
      <c r="B52" s="1" t="s">
        <v>576</v>
      </c>
    </row>
    <row r="54" spans="1:2" ht="18.75" x14ac:dyDescent="0.3">
      <c r="A54" s="4" t="s">
        <v>9</v>
      </c>
    </row>
    <row r="55" spans="1:2" x14ac:dyDescent="0.25">
      <c r="A55" s="5"/>
      <c r="B55" s="1" t="s">
        <v>539</v>
      </c>
    </row>
    <row r="56" spans="1:2" x14ac:dyDescent="0.25">
      <c r="B56" s="1" t="s">
        <v>577</v>
      </c>
    </row>
    <row r="57" spans="1:2" ht="30" x14ac:dyDescent="0.25">
      <c r="B57" s="1" t="s">
        <v>578</v>
      </c>
    </row>
    <row r="58" spans="1:2" x14ac:dyDescent="0.25">
      <c r="B58" s="1" t="s">
        <v>579</v>
      </c>
    </row>
    <row r="59" spans="1:2" ht="30" x14ac:dyDescent="0.25">
      <c r="B59" s="1" t="s">
        <v>580</v>
      </c>
    </row>
    <row r="60" spans="1:2" x14ac:dyDescent="0.25">
      <c r="A60" s="5"/>
      <c r="B60" s="1" t="s">
        <v>581</v>
      </c>
    </row>
    <row r="62" spans="1:2" ht="18.75" x14ac:dyDescent="0.3">
      <c r="A62" s="4" t="s">
        <v>15</v>
      </c>
    </row>
    <row r="63" spans="1:2" ht="45" x14ac:dyDescent="0.25">
      <c r="A63" s="5"/>
      <c r="B63" s="1" t="s">
        <v>582</v>
      </c>
    </row>
    <row r="64" spans="1:2" x14ac:dyDescent="0.25">
      <c r="A64" s="5" t="str">
        <f>COUNTIF(A49:A63,TRUE) &amp; "/" &amp; 7</f>
        <v>0/7</v>
      </c>
    </row>
    <row r="65" spans="2:2" x14ac:dyDescent="0.25">
      <c r="B65" s="1" t="s">
        <v>17</v>
      </c>
    </row>
    <row r="66" spans="2:2" x14ac:dyDescent="0.25">
      <c r="B66"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38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6386"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6387"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16388" r:id="rId6" name="Check Box 4">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16389"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16390"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16391"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16392"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16393"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16394" r:id="rId12" name="Check Box 10">
              <controlPr defaultSize="0" autoFill="0" autoLine="0" autoPict="0" altText="">
                <anchor moveWithCells="1">
                  <from>
                    <xdr:col>0</xdr:col>
                    <xdr:colOff>57150</xdr:colOff>
                    <xdr:row>16</xdr:row>
                    <xdr:rowOff>228600</xdr:rowOff>
                  </from>
                  <to>
                    <xdr:col>0</xdr:col>
                    <xdr:colOff>352425</xdr:colOff>
                    <xdr:row>18</xdr:row>
                    <xdr:rowOff>9525</xdr:rowOff>
                  </to>
                </anchor>
              </controlPr>
            </control>
          </mc:Choice>
        </mc:AlternateContent>
        <mc:AlternateContent xmlns:mc="http://schemas.openxmlformats.org/markup-compatibility/2006">
          <mc:Choice Requires="x14">
            <control shapeId="16395"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16396" r:id="rId14" name="Check Box 12">
              <controlPr defaultSize="0" autoFill="0" autoLine="0" autoPict="0" altText="">
                <anchor moveWithCells="1">
                  <from>
                    <xdr:col>0</xdr:col>
                    <xdr:colOff>57150</xdr:colOff>
                    <xdr:row>24</xdr:row>
                    <xdr:rowOff>228600</xdr:rowOff>
                  </from>
                  <to>
                    <xdr:col>0</xdr:col>
                    <xdr:colOff>352425</xdr:colOff>
                    <xdr:row>26</xdr:row>
                    <xdr:rowOff>9525</xdr:rowOff>
                  </to>
                </anchor>
              </controlPr>
            </control>
          </mc:Choice>
        </mc:AlternateContent>
        <mc:AlternateContent xmlns:mc="http://schemas.openxmlformats.org/markup-compatibility/2006">
          <mc:Choice Requires="x14">
            <control shapeId="16397" r:id="rId15" name="Check Box 13">
              <controlPr defaultSize="0" autoFill="0" autoLine="0" autoPict="0" altText="">
                <anchor moveWithCells="1">
                  <from>
                    <xdr:col>0</xdr:col>
                    <xdr:colOff>57150</xdr:colOff>
                    <xdr:row>25</xdr:row>
                    <xdr:rowOff>180975</xdr:rowOff>
                  </from>
                  <to>
                    <xdr:col>0</xdr:col>
                    <xdr:colOff>352425</xdr:colOff>
                    <xdr:row>27</xdr:row>
                    <xdr:rowOff>9525</xdr:rowOff>
                  </to>
                </anchor>
              </controlPr>
            </control>
          </mc:Choice>
        </mc:AlternateContent>
        <mc:AlternateContent xmlns:mc="http://schemas.openxmlformats.org/markup-compatibility/2006">
          <mc:Choice Requires="x14">
            <control shapeId="16398" r:id="rId16" name="Check Box 14">
              <controlPr defaultSize="0" autoFill="0" autoLine="0" autoPict="0" altText="">
                <anchor moveWithCells="1">
                  <from>
                    <xdr:col>0</xdr:col>
                    <xdr:colOff>57150</xdr:colOff>
                    <xdr:row>26</xdr:row>
                    <xdr:rowOff>180975</xdr:rowOff>
                  </from>
                  <to>
                    <xdr:col>0</xdr:col>
                    <xdr:colOff>352425</xdr:colOff>
                    <xdr:row>28</xdr:row>
                    <xdr:rowOff>9525</xdr:rowOff>
                  </to>
                </anchor>
              </controlPr>
            </control>
          </mc:Choice>
        </mc:AlternateContent>
        <mc:AlternateContent xmlns:mc="http://schemas.openxmlformats.org/markup-compatibility/2006">
          <mc:Choice Requires="x14">
            <control shapeId="16399" r:id="rId17" name="Check Box 15">
              <controlPr defaultSize="0" autoFill="0" autoLine="0" autoPict="0" altText="">
                <anchor moveWithCells="1">
                  <from>
                    <xdr:col>0</xdr:col>
                    <xdr:colOff>57150</xdr:colOff>
                    <xdr:row>30</xdr:row>
                    <xdr:rowOff>0</xdr:rowOff>
                  </from>
                  <to>
                    <xdr:col>0</xdr:col>
                    <xdr:colOff>352425</xdr:colOff>
                    <xdr:row>31</xdr:row>
                    <xdr:rowOff>19050</xdr:rowOff>
                  </to>
                </anchor>
              </controlPr>
            </control>
          </mc:Choice>
        </mc:AlternateContent>
        <mc:AlternateContent xmlns:mc="http://schemas.openxmlformats.org/markup-compatibility/2006">
          <mc:Choice Requires="x14">
            <control shapeId="16400" r:id="rId18" name="Check Box 16">
              <controlPr defaultSize="0" autoFill="0" autoLine="0" autoPict="0" altText="">
                <anchor moveWithCells="1">
                  <from>
                    <xdr:col>0</xdr:col>
                    <xdr:colOff>57150</xdr:colOff>
                    <xdr:row>31</xdr:row>
                    <xdr:rowOff>0</xdr:rowOff>
                  </from>
                  <to>
                    <xdr:col>0</xdr:col>
                    <xdr:colOff>352425</xdr:colOff>
                    <xdr:row>32</xdr:row>
                    <xdr:rowOff>19050</xdr:rowOff>
                  </to>
                </anchor>
              </controlPr>
            </control>
          </mc:Choice>
        </mc:AlternateContent>
        <mc:AlternateContent xmlns:mc="http://schemas.openxmlformats.org/markup-compatibility/2006">
          <mc:Choice Requires="x14">
            <control shapeId="16401"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16402"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16403"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16404"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16405"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16406"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16407"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16408"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16409" r:id="rId27" name="Check Box 25">
              <controlPr defaultSize="0" autoFill="0" autoLine="0" autoPict="0" altText="">
                <anchor moveWithCells="1">
                  <from>
                    <xdr:col>0</xdr:col>
                    <xdr:colOff>57150</xdr:colOff>
                    <xdr:row>47</xdr:row>
                    <xdr:rowOff>228600</xdr:rowOff>
                  </from>
                  <to>
                    <xdr:col>0</xdr:col>
                    <xdr:colOff>352425</xdr:colOff>
                    <xdr:row>48</xdr:row>
                    <xdr:rowOff>200025</xdr:rowOff>
                  </to>
                </anchor>
              </controlPr>
            </control>
          </mc:Choice>
        </mc:AlternateContent>
        <mc:AlternateContent xmlns:mc="http://schemas.openxmlformats.org/markup-compatibility/2006">
          <mc:Choice Requires="x14">
            <control shapeId="16410" r:id="rId28" name="Check Box 26">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16411" r:id="rId29" name="Check Box 27">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mc:AlternateContent xmlns:mc="http://schemas.openxmlformats.org/markup-compatibility/2006">
          <mc:Choice Requires="x14">
            <control shapeId="16412" r:id="rId30" name="Check Box 28">
              <controlPr defaultSize="0" autoFill="0" autoLine="0" autoPict="0" altText="">
                <anchor moveWithCells="1">
                  <from>
                    <xdr:col>0</xdr:col>
                    <xdr:colOff>57150</xdr:colOff>
                    <xdr:row>50</xdr:row>
                    <xdr:rowOff>561975</xdr:rowOff>
                  </from>
                  <to>
                    <xdr:col>0</xdr:col>
                    <xdr:colOff>352425</xdr:colOff>
                    <xdr:row>51</xdr:row>
                    <xdr:rowOff>200025</xdr:rowOff>
                  </to>
                </anchor>
              </controlPr>
            </control>
          </mc:Choice>
        </mc:AlternateContent>
        <mc:AlternateContent xmlns:mc="http://schemas.openxmlformats.org/markup-compatibility/2006">
          <mc:Choice Requires="x14">
            <control shapeId="16413" r:id="rId31" name="Check Box 29">
              <controlPr defaultSize="0" autoFill="0" autoLine="0" autoPict="0" altText="">
                <anchor moveWithCells="1">
                  <from>
                    <xdr:col>0</xdr:col>
                    <xdr:colOff>57150</xdr:colOff>
                    <xdr:row>53</xdr:row>
                    <xdr:rowOff>228600</xdr:rowOff>
                  </from>
                  <to>
                    <xdr:col>0</xdr:col>
                    <xdr:colOff>352425</xdr:colOff>
                    <xdr:row>55</xdr:row>
                    <xdr:rowOff>9525</xdr:rowOff>
                  </to>
                </anchor>
              </controlPr>
            </control>
          </mc:Choice>
        </mc:AlternateContent>
        <mc:AlternateContent xmlns:mc="http://schemas.openxmlformats.org/markup-compatibility/2006">
          <mc:Choice Requires="x14">
            <control shapeId="16414" r:id="rId32" name="Check Box 30">
              <controlPr defaultSize="0" autoFill="0" autoLine="0" autoPict="0" altText="">
                <anchor moveWithCells="1">
                  <from>
                    <xdr:col>0</xdr:col>
                    <xdr:colOff>57150</xdr:colOff>
                    <xdr:row>58</xdr:row>
                    <xdr:rowOff>371475</xdr:rowOff>
                  </from>
                  <to>
                    <xdr:col>0</xdr:col>
                    <xdr:colOff>352425</xdr:colOff>
                    <xdr:row>60</xdr:row>
                    <xdr:rowOff>9525</xdr:rowOff>
                  </to>
                </anchor>
              </controlPr>
            </control>
          </mc:Choice>
        </mc:AlternateContent>
        <mc:AlternateContent xmlns:mc="http://schemas.openxmlformats.org/markup-compatibility/2006">
          <mc:Choice Requires="x14">
            <control shapeId="16415" r:id="rId33" name="Check Box 31">
              <controlPr defaultSize="0" autoFill="0" autoLine="0" autoPict="0" altText="">
                <anchor moveWithCells="1">
                  <from>
                    <xdr:col>0</xdr:col>
                    <xdr:colOff>57150</xdr:colOff>
                    <xdr:row>62</xdr:row>
                    <xdr:rowOff>0</xdr:rowOff>
                  </from>
                  <to>
                    <xdr:col>0</xdr:col>
                    <xdr:colOff>352425</xdr:colOff>
                    <xdr:row>62</xdr:row>
                    <xdr:rowOff>209550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5C32B-B798-47F5-80AE-19FF6EE6F3B9}">
  <sheetPr>
    <tabColor rgb="FF92D050"/>
  </sheetPr>
  <dimension ref="A1:B6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583</v>
      </c>
    </row>
    <row r="3" spans="1:2" ht="21" x14ac:dyDescent="0.35">
      <c r="A3" s="3" t="s">
        <v>29</v>
      </c>
    </row>
    <row r="4" spans="1:2" ht="18.75" x14ac:dyDescent="0.3">
      <c r="A4" s="4" t="s">
        <v>2</v>
      </c>
    </row>
    <row r="5" spans="1:2" x14ac:dyDescent="0.25">
      <c r="A5" s="5"/>
      <c r="B5" s="1" t="s">
        <v>584</v>
      </c>
    </row>
    <row r="6" spans="1:2" x14ac:dyDescent="0.25">
      <c r="A6" s="5"/>
      <c r="B6" s="1" t="s">
        <v>585</v>
      </c>
    </row>
    <row r="7" spans="1:2" ht="30" x14ac:dyDescent="0.25">
      <c r="A7" s="5"/>
      <c r="B7" s="1" t="s">
        <v>586</v>
      </c>
    </row>
    <row r="9" spans="1:2" ht="18.75" x14ac:dyDescent="0.3">
      <c r="A9" s="4" t="s">
        <v>9</v>
      </c>
    </row>
    <row r="10" spans="1:2" ht="30" x14ac:dyDescent="0.25">
      <c r="A10" s="5"/>
      <c r="B10" s="1" t="s">
        <v>322</v>
      </c>
    </row>
    <row r="11" spans="1:2" x14ac:dyDescent="0.25">
      <c r="A11" s="5"/>
      <c r="B11" s="1" t="s">
        <v>587</v>
      </c>
    </row>
    <row r="12" spans="1:2" x14ac:dyDescent="0.25">
      <c r="A12" s="5"/>
      <c r="B12" s="1" t="s">
        <v>588</v>
      </c>
    </row>
    <row r="13" spans="1:2" x14ac:dyDescent="0.25">
      <c r="A13" s="5"/>
      <c r="B13" s="1" t="s">
        <v>589</v>
      </c>
    </row>
    <row r="14" spans="1:2" x14ac:dyDescent="0.25">
      <c r="A14" s="5"/>
      <c r="B14" s="1" t="s">
        <v>590</v>
      </c>
    </row>
    <row r="15" spans="1:2" ht="30" x14ac:dyDescent="0.25">
      <c r="B15" s="1" t="s">
        <v>591</v>
      </c>
    </row>
    <row r="16" spans="1:2" x14ac:dyDescent="0.25">
      <c r="B16" s="1" t="s">
        <v>592</v>
      </c>
    </row>
    <row r="17" spans="1:2" x14ac:dyDescent="0.25">
      <c r="B17" s="1" t="s">
        <v>593</v>
      </c>
    </row>
    <row r="18" spans="1:2" ht="30" x14ac:dyDescent="0.25">
      <c r="B18" s="1" t="s">
        <v>594</v>
      </c>
    </row>
    <row r="19" spans="1:2" ht="30" x14ac:dyDescent="0.25">
      <c r="B19" s="1" t="s">
        <v>595</v>
      </c>
    </row>
    <row r="20" spans="1:2" x14ac:dyDescent="0.25">
      <c r="A20" s="5"/>
      <c r="B20" s="1" t="s">
        <v>596</v>
      </c>
    </row>
    <row r="22" spans="1:2" ht="18.75" x14ac:dyDescent="0.3">
      <c r="A22" s="4" t="s">
        <v>15</v>
      </c>
    </row>
    <row r="23" spans="1:2" ht="30" x14ac:dyDescent="0.25">
      <c r="A23" s="5"/>
      <c r="B23" s="1" t="s">
        <v>597</v>
      </c>
    </row>
    <row r="24" spans="1:2" ht="45" x14ac:dyDescent="0.25">
      <c r="A24" s="5"/>
      <c r="B24" s="1" t="s">
        <v>598</v>
      </c>
    </row>
    <row r="25" spans="1:2" x14ac:dyDescent="0.25">
      <c r="A25" s="5" t="str">
        <f>COUNTIF(A5:A24,TRUE) &amp; "/" &amp; 11</f>
        <v>0/11</v>
      </c>
    </row>
    <row r="26" spans="1:2" x14ac:dyDescent="0.25">
      <c r="B26" s="1" t="s">
        <v>17</v>
      </c>
    </row>
    <row r="27" spans="1:2" x14ac:dyDescent="0.25">
      <c r="B27" s="1" t="s">
        <v>18</v>
      </c>
    </row>
    <row r="29" spans="1:2" ht="21" x14ac:dyDescent="0.35">
      <c r="A29" s="3" t="s">
        <v>30</v>
      </c>
    </row>
    <row r="30" spans="1:2" ht="18.75" x14ac:dyDescent="0.3">
      <c r="A30" s="4" t="s">
        <v>2</v>
      </c>
    </row>
    <row r="31" spans="1:2" ht="30" x14ac:dyDescent="0.25">
      <c r="A31" s="5"/>
      <c r="B31" s="1" t="s">
        <v>599</v>
      </c>
    </row>
    <row r="32" spans="1:2" x14ac:dyDescent="0.25">
      <c r="A32" s="5"/>
      <c r="B32" s="1" t="s">
        <v>600</v>
      </c>
    </row>
    <row r="33" spans="1:2" ht="30" x14ac:dyDescent="0.25">
      <c r="A33" s="5"/>
      <c r="B33" s="1" t="s">
        <v>322</v>
      </c>
    </row>
    <row r="35" spans="1:2" ht="18.75" x14ac:dyDescent="0.3">
      <c r="A35" s="4" t="s">
        <v>9</v>
      </c>
    </row>
    <row r="36" spans="1:2" ht="30" x14ac:dyDescent="0.25">
      <c r="A36" s="5"/>
      <c r="B36" s="1" t="s">
        <v>601</v>
      </c>
    </row>
    <row r="37" spans="1:2" ht="45" x14ac:dyDescent="0.25">
      <c r="A37" s="5"/>
      <c r="B37" s="1" t="s">
        <v>602</v>
      </c>
    </row>
    <row r="38" spans="1:2" x14ac:dyDescent="0.25">
      <c r="A38" s="5"/>
      <c r="B38" s="1" t="s">
        <v>603</v>
      </c>
    </row>
    <row r="39" spans="1:2" ht="30" x14ac:dyDescent="0.25">
      <c r="A39" s="5"/>
      <c r="B39" s="1" t="s">
        <v>604</v>
      </c>
    </row>
    <row r="40" spans="1:2" ht="30" x14ac:dyDescent="0.25">
      <c r="A40" s="5"/>
      <c r="B40" s="1" t="s">
        <v>605</v>
      </c>
    </row>
    <row r="41" spans="1:2" x14ac:dyDescent="0.25">
      <c r="A41" s="5" t="str">
        <f>COUNTIF(A31:A40,TRUE) &amp; "/" &amp; 8</f>
        <v>0/8</v>
      </c>
    </row>
    <row r="42" spans="1:2" x14ac:dyDescent="0.25">
      <c r="B42" s="1" t="s">
        <v>17</v>
      </c>
    </row>
    <row r="43" spans="1:2" x14ac:dyDescent="0.25">
      <c r="B43" s="1" t="s">
        <v>18</v>
      </c>
    </row>
    <row r="45" spans="1:2" ht="21" x14ac:dyDescent="0.35">
      <c r="A45" s="3" t="s">
        <v>572</v>
      </c>
    </row>
    <row r="46" spans="1:2" ht="18.75" x14ac:dyDescent="0.3">
      <c r="A46" s="4" t="s">
        <v>2</v>
      </c>
    </row>
    <row r="47" spans="1:2" ht="30" x14ac:dyDescent="0.25">
      <c r="A47" s="5"/>
      <c r="B47" s="1" t="s">
        <v>606</v>
      </c>
    </row>
    <row r="49" spans="1:2" ht="18.75" x14ac:dyDescent="0.3">
      <c r="A49" s="4" t="s">
        <v>9</v>
      </c>
    </row>
    <row r="50" spans="1:2" ht="30" x14ac:dyDescent="0.25">
      <c r="A50" s="5"/>
      <c r="B50" s="1" t="s">
        <v>322</v>
      </c>
    </row>
    <row r="51" spans="1:2" x14ac:dyDescent="0.25">
      <c r="A51" s="5"/>
      <c r="B51" s="1" t="s">
        <v>607</v>
      </c>
    </row>
    <row r="52" spans="1:2" x14ac:dyDescent="0.25">
      <c r="B52" s="1" t="s">
        <v>540</v>
      </c>
    </row>
    <row r="53" spans="1:2" x14ac:dyDescent="0.25">
      <c r="B53" s="1" t="s">
        <v>541</v>
      </c>
    </row>
    <row r="54" spans="1:2" x14ac:dyDescent="0.25">
      <c r="B54" s="1" t="s">
        <v>542</v>
      </c>
    </row>
    <row r="55" spans="1:2" x14ac:dyDescent="0.25">
      <c r="A55" s="5"/>
      <c r="B55" s="1" t="s">
        <v>608</v>
      </c>
    </row>
    <row r="56" spans="1:2" ht="30" x14ac:dyDescent="0.25">
      <c r="A56" s="5"/>
      <c r="B56" s="1" t="s">
        <v>609</v>
      </c>
    </row>
    <row r="57" spans="1:2" ht="30" x14ac:dyDescent="0.25">
      <c r="A57" s="5"/>
      <c r="B57" s="1" t="s">
        <v>610</v>
      </c>
    </row>
    <row r="59" spans="1:2" ht="18.75" x14ac:dyDescent="0.3">
      <c r="A59" s="4" t="s">
        <v>15</v>
      </c>
    </row>
    <row r="60" spans="1:2" ht="30" x14ac:dyDescent="0.25">
      <c r="A60" s="5"/>
      <c r="B60" s="1" t="s">
        <v>611</v>
      </c>
    </row>
    <row r="61" spans="1:2" x14ac:dyDescent="0.25">
      <c r="A61" s="5" t="str">
        <f>COUNTIF(A47:A60,TRUE) &amp; "/" &amp; 7</f>
        <v>0/7</v>
      </c>
    </row>
    <row r="62" spans="1:2" x14ac:dyDescent="0.25">
      <c r="B62" s="1" t="s">
        <v>17</v>
      </c>
    </row>
    <row r="63" spans="1:2" x14ac:dyDescent="0.25">
      <c r="B6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740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7410"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741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17412"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17413" r:id="rId7"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17414"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17415"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7416"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7417" r:id="rId11" name="Check Box 9">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17418" r:id="rId12" name="Check Box 10">
              <controlPr defaultSize="0" autoFill="0" autoLine="0" autoPict="0" altText="">
                <anchor moveWithCells="1">
                  <from>
                    <xdr:col>0</xdr:col>
                    <xdr:colOff>57150</xdr:colOff>
                    <xdr:row>21</xdr:row>
                    <xdr:rowOff>228600</xdr:rowOff>
                  </from>
                  <to>
                    <xdr:col>0</xdr:col>
                    <xdr:colOff>352425</xdr:colOff>
                    <xdr:row>22</xdr:row>
                    <xdr:rowOff>200025</xdr:rowOff>
                  </to>
                </anchor>
              </controlPr>
            </control>
          </mc:Choice>
        </mc:AlternateContent>
        <mc:AlternateContent xmlns:mc="http://schemas.openxmlformats.org/markup-compatibility/2006">
          <mc:Choice Requires="x14">
            <control shapeId="17419" r:id="rId13" name="Check Box 11">
              <controlPr defaultSize="0" autoFill="0" autoLine="0" autoPict="0" altText="">
                <anchor moveWithCells="1">
                  <from>
                    <xdr:col>0</xdr:col>
                    <xdr:colOff>57150</xdr:colOff>
                    <xdr:row>22</xdr:row>
                    <xdr:rowOff>371475</xdr:rowOff>
                  </from>
                  <to>
                    <xdr:col>0</xdr:col>
                    <xdr:colOff>352425</xdr:colOff>
                    <xdr:row>23</xdr:row>
                    <xdr:rowOff>200025</xdr:rowOff>
                  </to>
                </anchor>
              </controlPr>
            </control>
          </mc:Choice>
        </mc:AlternateContent>
        <mc:AlternateContent xmlns:mc="http://schemas.openxmlformats.org/markup-compatibility/2006">
          <mc:Choice Requires="x14">
            <control shapeId="17420" r:id="rId14" name="Check Box 12">
              <controlPr defaultSize="0" autoFill="0" autoLine="0" autoPict="0" altText="">
                <anchor moveWithCells="1">
                  <from>
                    <xdr:col>0</xdr:col>
                    <xdr:colOff>57150</xdr:colOff>
                    <xdr:row>29</xdr:row>
                    <xdr:rowOff>228600</xdr:rowOff>
                  </from>
                  <to>
                    <xdr:col>0</xdr:col>
                    <xdr:colOff>352425</xdr:colOff>
                    <xdr:row>30</xdr:row>
                    <xdr:rowOff>200025</xdr:rowOff>
                  </to>
                </anchor>
              </controlPr>
            </control>
          </mc:Choice>
        </mc:AlternateContent>
        <mc:AlternateContent xmlns:mc="http://schemas.openxmlformats.org/markup-compatibility/2006">
          <mc:Choice Requires="x14">
            <control shapeId="17421" r:id="rId15" name="Check Box 13">
              <controlPr defaultSize="0" autoFill="0" autoLine="0" autoPict="0" altText="">
                <anchor moveWithCells="1">
                  <from>
                    <xdr:col>0</xdr:col>
                    <xdr:colOff>57150</xdr:colOff>
                    <xdr:row>30</xdr:row>
                    <xdr:rowOff>371475</xdr:rowOff>
                  </from>
                  <to>
                    <xdr:col>0</xdr:col>
                    <xdr:colOff>352425</xdr:colOff>
                    <xdr:row>32</xdr:row>
                    <xdr:rowOff>9525</xdr:rowOff>
                  </to>
                </anchor>
              </controlPr>
            </control>
          </mc:Choice>
        </mc:AlternateContent>
        <mc:AlternateContent xmlns:mc="http://schemas.openxmlformats.org/markup-compatibility/2006">
          <mc:Choice Requires="x14">
            <control shapeId="17422" r:id="rId16" name="Check Box 14">
              <controlPr defaultSize="0" autoFill="0" autoLine="0" autoPict="0" altText="">
                <anchor moveWithCells="1">
                  <from>
                    <xdr:col>0</xdr:col>
                    <xdr:colOff>57150</xdr:colOff>
                    <xdr:row>31</xdr:row>
                    <xdr:rowOff>180975</xdr:rowOff>
                  </from>
                  <to>
                    <xdr:col>0</xdr:col>
                    <xdr:colOff>352425</xdr:colOff>
                    <xdr:row>32</xdr:row>
                    <xdr:rowOff>200025</xdr:rowOff>
                  </to>
                </anchor>
              </controlPr>
            </control>
          </mc:Choice>
        </mc:AlternateContent>
        <mc:AlternateContent xmlns:mc="http://schemas.openxmlformats.org/markup-compatibility/2006">
          <mc:Choice Requires="x14">
            <control shapeId="17423" r:id="rId17" name="Check Box 15">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17424" r:id="rId18" name="Check Box 16">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17425" r:id="rId19" name="Check Box 17">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17426" r:id="rId20" name="Check Box 18">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17427" r:id="rId21" name="Check Box 19">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17428" r:id="rId22" name="Check Box 20">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17429" r:id="rId23" name="Check Box 21">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17430" r:id="rId24" name="Check Box 22">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17431" r:id="rId25" name="Check Box 23">
              <controlPr defaultSize="0" autoFill="0" autoLine="0" autoPict="0" altText="">
                <anchor moveWithCells="1">
                  <from>
                    <xdr:col>0</xdr:col>
                    <xdr:colOff>57150</xdr:colOff>
                    <xdr:row>54</xdr:row>
                    <xdr:rowOff>0</xdr:rowOff>
                  </from>
                  <to>
                    <xdr:col>0</xdr:col>
                    <xdr:colOff>352425</xdr:colOff>
                    <xdr:row>55</xdr:row>
                    <xdr:rowOff>19050</xdr:rowOff>
                  </to>
                </anchor>
              </controlPr>
            </control>
          </mc:Choice>
        </mc:AlternateContent>
        <mc:AlternateContent xmlns:mc="http://schemas.openxmlformats.org/markup-compatibility/2006">
          <mc:Choice Requires="x14">
            <control shapeId="17432" r:id="rId26" name="Check Box 24">
              <controlPr defaultSize="0" autoFill="0" autoLine="0" autoPict="0" altText="">
                <anchor moveWithCells="1">
                  <from>
                    <xdr:col>0</xdr:col>
                    <xdr:colOff>57150</xdr:colOff>
                    <xdr:row>54</xdr:row>
                    <xdr:rowOff>180975</xdr:rowOff>
                  </from>
                  <to>
                    <xdr:col>0</xdr:col>
                    <xdr:colOff>352425</xdr:colOff>
                    <xdr:row>55</xdr:row>
                    <xdr:rowOff>200025</xdr:rowOff>
                  </to>
                </anchor>
              </controlPr>
            </control>
          </mc:Choice>
        </mc:AlternateContent>
        <mc:AlternateContent xmlns:mc="http://schemas.openxmlformats.org/markup-compatibility/2006">
          <mc:Choice Requires="x14">
            <control shapeId="17433" r:id="rId27" name="Check Box 25">
              <controlPr defaultSize="0" autoFill="0" autoLine="0" autoPict="0" altText="">
                <anchor moveWithCells="1">
                  <from>
                    <xdr:col>0</xdr:col>
                    <xdr:colOff>57150</xdr:colOff>
                    <xdr:row>55</xdr:row>
                    <xdr:rowOff>371475</xdr:rowOff>
                  </from>
                  <to>
                    <xdr:col>0</xdr:col>
                    <xdr:colOff>352425</xdr:colOff>
                    <xdr:row>56</xdr:row>
                    <xdr:rowOff>200025</xdr:rowOff>
                  </to>
                </anchor>
              </controlPr>
            </control>
          </mc:Choice>
        </mc:AlternateContent>
        <mc:AlternateContent xmlns:mc="http://schemas.openxmlformats.org/markup-compatibility/2006">
          <mc:Choice Requires="x14">
            <control shapeId="17434" r:id="rId28" name="Check Box 26">
              <controlPr defaultSize="0" autoFill="0" autoLine="0" autoPict="0" altText="">
                <anchor moveWithCells="1">
                  <from>
                    <xdr:col>0</xdr:col>
                    <xdr:colOff>57150</xdr:colOff>
                    <xdr:row>58</xdr:row>
                    <xdr:rowOff>228600</xdr:rowOff>
                  </from>
                  <to>
                    <xdr:col>0</xdr:col>
                    <xdr:colOff>352425</xdr:colOff>
                    <xdr:row>59</xdr:row>
                    <xdr:rowOff>200025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EBA90-BF8D-4436-8F4F-DA3AFE08FF16}">
  <sheetPr>
    <tabColor rgb="FF92D050"/>
  </sheetPr>
  <dimension ref="A1:B6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612</v>
      </c>
    </row>
    <row r="3" spans="1:2" ht="21" x14ac:dyDescent="0.35">
      <c r="A3" s="3" t="s">
        <v>29</v>
      </c>
    </row>
    <row r="4" spans="1:2" ht="18.75" x14ac:dyDescent="0.3">
      <c r="A4" s="4" t="s">
        <v>2</v>
      </c>
    </row>
    <row r="5" spans="1:2" x14ac:dyDescent="0.25">
      <c r="A5" s="5"/>
      <c r="B5" s="1" t="s">
        <v>613</v>
      </c>
    </row>
    <row r="6" spans="1:2" x14ac:dyDescent="0.25">
      <c r="A6" s="5"/>
      <c r="B6" s="1" t="s">
        <v>614</v>
      </c>
    </row>
    <row r="7" spans="1:2" x14ac:dyDescent="0.25">
      <c r="A7" s="5"/>
      <c r="B7" s="1" t="s">
        <v>615</v>
      </c>
    </row>
    <row r="8" spans="1:2" x14ac:dyDescent="0.25">
      <c r="A8" s="5"/>
      <c r="B8" s="1" t="s">
        <v>361</v>
      </c>
    </row>
    <row r="10" spans="1:2" ht="18.75" x14ac:dyDescent="0.3">
      <c r="A10" s="4" t="s">
        <v>9</v>
      </c>
    </row>
    <row r="11" spans="1:2" ht="30" x14ac:dyDescent="0.25">
      <c r="A11" s="5"/>
      <c r="B11" s="1" t="s">
        <v>616</v>
      </c>
    </row>
    <row r="12" spans="1:2" x14ac:dyDescent="0.25">
      <c r="A12" s="5"/>
      <c r="B12" s="1" t="s">
        <v>617</v>
      </c>
    </row>
    <row r="13" spans="1:2" ht="30" x14ac:dyDescent="0.25">
      <c r="A13" s="5"/>
      <c r="B13" s="1" t="s">
        <v>618</v>
      </c>
    </row>
    <row r="14" spans="1:2" x14ac:dyDescent="0.25">
      <c r="A14" s="5"/>
      <c r="B14" s="1" t="s">
        <v>619</v>
      </c>
    </row>
    <row r="15" spans="1:2" x14ac:dyDescent="0.25">
      <c r="A15" s="5"/>
      <c r="B15" s="1" t="s">
        <v>620</v>
      </c>
    </row>
    <row r="17" spans="1:2" ht="18.75" x14ac:dyDescent="0.3">
      <c r="A17" s="4" t="s">
        <v>15</v>
      </c>
    </row>
    <row r="18" spans="1:2" ht="30" x14ac:dyDescent="0.25">
      <c r="A18" s="5"/>
      <c r="B18" s="1" t="s">
        <v>621</v>
      </c>
    </row>
    <row r="19" spans="1:2" ht="30" x14ac:dyDescent="0.25">
      <c r="A19" s="5"/>
      <c r="B19" s="1" t="s">
        <v>622</v>
      </c>
    </row>
    <row r="20" spans="1:2" ht="45" x14ac:dyDescent="0.25">
      <c r="A20" s="5"/>
      <c r="B20" s="1" t="s">
        <v>623</v>
      </c>
    </row>
    <row r="21" spans="1:2" x14ac:dyDescent="0.25">
      <c r="A21" s="5" t="str">
        <f>COUNTIF(A5:A20,TRUE) &amp; "/" &amp; 12</f>
        <v>0/12</v>
      </c>
    </row>
    <row r="22" spans="1:2" x14ac:dyDescent="0.25">
      <c r="B22" s="1" t="s">
        <v>17</v>
      </c>
    </row>
    <row r="23" spans="1:2" x14ac:dyDescent="0.25">
      <c r="B23" s="1" t="s">
        <v>18</v>
      </c>
    </row>
    <row r="25" spans="1:2" ht="21" x14ac:dyDescent="0.35">
      <c r="A25" s="3" t="s">
        <v>30</v>
      </c>
    </row>
    <row r="26" spans="1:2" ht="18.75" x14ac:dyDescent="0.3">
      <c r="A26" s="4" t="s">
        <v>2</v>
      </c>
    </row>
    <row r="27" spans="1:2" ht="30" x14ac:dyDescent="0.25">
      <c r="A27" s="5"/>
      <c r="B27" s="1" t="s">
        <v>624</v>
      </c>
    </row>
    <row r="28" spans="1:2" ht="30" x14ac:dyDescent="0.25">
      <c r="A28" s="5"/>
      <c r="B28" s="1" t="s">
        <v>625</v>
      </c>
    </row>
    <row r="29" spans="1:2" x14ac:dyDescent="0.25">
      <c r="A29" s="5"/>
      <c r="B29" s="1" t="s">
        <v>361</v>
      </c>
    </row>
    <row r="30" spans="1:2" ht="30" x14ac:dyDescent="0.25">
      <c r="A30" s="5"/>
      <c r="B30" s="1" t="s">
        <v>626</v>
      </c>
    </row>
    <row r="32" spans="1:2" ht="18.75" x14ac:dyDescent="0.3">
      <c r="A32" s="4" t="s">
        <v>9</v>
      </c>
    </row>
    <row r="33" spans="1:2" ht="30" x14ac:dyDescent="0.25">
      <c r="A33" s="5"/>
      <c r="B33" s="1" t="s">
        <v>627</v>
      </c>
    </row>
    <row r="34" spans="1:2" ht="45" x14ac:dyDescent="0.25">
      <c r="A34" s="5"/>
      <c r="B34" s="1" t="s">
        <v>628</v>
      </c>
    </row>
    <row r="35" spans="1:2" ht="45" x14ac:dyDescent="0.25">
      <c r="A35" s="5"/>
      <c r="B35" s="1" t="s">
        <v>629</v>
      </c>
    </row>
    <row r="37" spans="1:2" ht="18.75" x14ac:dyDescent="0.3">
      <c r="A37" s="4" t="s">
        <v>15</v>
      </c>
    </row>
    <row r="38" spans="1:2" ht="30" x14ac:dyDescent="0.25">
      <c r="A38" s="5"/>
      <c r="B38" s="1" t="s">
        <v>630</v>
      </c>
    </row>
    <row r="39" spans="1:2" ht="30" x14ac:dyDescent="0.25">
      <c r="A39" s="5"/>
      <c r="B39" s="1" t="s">
        <v>622</v>
      </c>
    </row>
    <row r="40" spans="1:2" ht="45" x14ac:dyDescent="0.25">
      <c r="A40" s="5"/>
      <c r="B40" s="1" t="s">
        <v>623</v>
      </c>
    </row>
    <row r="41" spans="1:2" x14ac:dyDescent="0.25">
      <c r="A41" s="5" t="str">
        <f>COUNTIF(A27:A40,TRUE) &amp; "/" &amp; 10</f>
        <v>0/10</v>
      </c>
    </row>
    <row r="42" spans="1:2" x14ac:dyDescent="0.25">
      <c r="B42" s="1" t="s">
        <v>17</v>
      </c>
    </row>
    <row r="43" spans="1:2" x14ac:dyDescent="0.25">
      <c r="B43" s="1" t="s">
        <v>18</v>
      </c>
    </row>
    <row r="45" spans="1:2" ht="21" x14ac:dyDescent="0.35">
      <c r="A45" s="3" t="s">
        <v>572</v>
      </c>
    </row>
    <row r="46" spans="1:2" ht="18.75" x14ac:dyDescent="0.3">
      <c r="A46" s="4" t="s">
        <v>2</v>
      </c>
    </row>
    <row r="47" spans="1:2" x14ac:dyDescent="0.25">
      <c r="A47" s="5"/>
      <c r="B47" s="1" t="s">
        <v>631</v>
      </c>
    </row>
    <row r="48" spans="1:2" ht="30" x14ac:dyDescent="0.25">
      <c r="A48" s="5"/>
      <c r="B48" s="1" t="s">
        <v>632</v>
      </c>
    </row>
    <row r="49" spans="1:2" ht="30" x14ac:dyDescent="0.25">
      <c r="A49" s="5"/>
      <c r="B49" s="1" t="s">
        <v>633</v>
      </c>
    </row>
    <row r="50" spans="1:2" x14ac:dyDescent="0.25">
      <c r="A50" s="5"/>
      <c r="B50" s="1" t="s">
        <v>361</v>
      </c>
    </row>
    <row r="52" spans="1:2" ht="18.75" x14ac:dyDescent="0.3">
      <c r="A52" s="4" t="s">
        <v>9</v>
      </c>
    </row>
    <row r="53" spans="1:2" x14ac:dyDescent="0.25">
      <c r="A53" s="5"/>
      <c r="B53" s="1" t="s">
        <v>607</v>
      </c>
    </row>
    <row r="54" spans="1:2" x14ac:dyDescent="0.25">
      <c r="B54" s="1" t="s">
        <v>577</v>
      </c>
    </row>
    <row r="55" spans="1:2" x14ac:dyDescent="0.25">
      <c r="B55" s="1" t="s">
        <v>634</v>
      </c>
    </row>
    <row r="56" spans="1:2" x14ac:dyDescent="0.25">
      <c r="B56" s="1" t="s">
        <v>579</v>
      </c>
    </row>
    <row r="57" spans="1:2" x14ac:dyDescent="0.25">
      <c r="A57" s="5"/>
      <c r="B57" s="1" t="s">
        <v>635</v>
      </c>
    </row>
    <row r="58" spans="1:2" x14ac:dyDescent="0.25">
      <c r="A58" s="5"/>
      <c r="B58" s="1" t="s">
        <v>636</v>
      </c>
    </row>
    <row r="60" spans="1:2" ht="18.75" x14ac:dyDescent="0.3">
      <c r="A60" s="4" t="s">
        <v>15</v>
      </c>
    </row>
    <row r="61" spans="1:2" ht="30" x14ac:dyDescent="0.25">
      <c r="A61" s="5"/>
      <c r="B61" s="1" t="s">
        <v>637</v>
      </c>
    </row>
    <row r="62" spans="1:2" ht="30" x14ac:dyDescent="0.25">
      <c r="A62" s="5"/>
      <c r="B62" s="1" t="s">
        <v>622</v>
      </c>
    </row>
    <row r="63" spans="1:2" x14ac:dyDescent="0.25">
      <c r="A63" s="5" t="str">
        <f>COUNTIF(A47:A62,TRUE) &amp; "/" &amp; 9</f>
        <v>0/9</v>
      </c>
    </row>
    <row r="64" spans="1:2" x14ac:dyDescent="0.25">
      <c r="B64" s="1" t="s">
        <v>17</v>
      </c>
    </row>
    <row r="65" spans="2:2" x14ac:dyDescent="0.25">
      <c r="B6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843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8435"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8436"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18437"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18438"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18439"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18440"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8441"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8442" r:id="rId12"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18443" r:id="rId13" name="Check Box 11">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mc:AlternateContent xmlns:mc="http://schemas.openxmlformats.org/markup-compatibility/2006">
          <mc:Choice Requires="x14">
            <control shapeId="18444" r:id="rId14" name="Check Box 12">
              <controlPr defaultSize="0" autoFill="0" autoLine="0" autoPict="0" altText="">
                <anchor moveWithCells="1">
                  <from>
                    <xdr:col>0</xdr:col>
                    <xdr:colOff>57150</xdr:colOff>
                    <xdr:row>18</xdr:row>
                    <xdr:rowOff>371475</xdr:rowOff>
                  </from>
                  <to>
                    <xdr:col>0</xdr:col>
                    <xdr:colOff>352425</xdr:colOff>
                    <xdr:row>19</xdr:row>
                    <xdr:rowOff>200025</xdr:rowOff>
                  </to>
                </anchor>
              </controlPr>
            </control>
          </mc:Choice>
        </mc:AlternateContent>
        <mc:AlternateContent xmlns:mc="http://schemas.openxmlformats.org/markup-compatibility/2006">
          <mc:Choice Requires="x14">
            <control shapeId="18445" r:id="rId15" name="Check Box 13">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mc:AlternateContent xmlns:mc="http://schemas.openxmlformats.org/markup-compatibility/2006">
          <mc:Choice Requires="x14">
            <control shapeId="18446" r:id="rId16" name="Check Box 14">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18447"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18448"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18449"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18450"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18451"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18452" r:id="rId22" name="Check Box 20">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18453" r:id="rId23" name="Check Box 21">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18454" r:id="rId24" name="Check Box 22">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18455" r:id="rId25" name="Check Box 23">
              <controlPr defaultSize="0" autoFill="0" autoLine="0" autoPict="0" altText="">
                <anchor moveWithCells="1">
                  <from>
                    <xdr:col>0</xdr:col>
                    <xdr:colOff>57150</xdr:colOff>
                    <xdr:row>45</xdr:row>
                    <xdr:rowOff>228600</xdr:rowOff>
                  </from>
                  <to>
                    <xdr:col>0</xdr:col>
                    <xdr:colOff>352425</xdr:colOff>
                    <xdr:row>47</xdr:row>
                    <xdr:rowOff>9525</xdr:rowOff>
                  </to>
                </anchor>
              </controlPr>
            </control>
          </mc:Choice>
        </mc:AlternateContent>
        <mc:AlternateContent xmlns:mc="http://schemas.openxmlformats.org/markup-compatibility/2006">
          <mc:Choice Requires="x14">
            <control shapeId="18456" r:id="rId26" name="Check Box 24">
              <controlPr defaultSize="0" autoFill="0" autoLine="0" autoPict="0" altText="">
                <anchor moveWithCells="1">
                  <from>
                    <xdr:col>0</xdr:col>
                    <xdr:colOff>57150</xdr:colOff>
                    <xdr:row>47</xdr:row>
                    <xdr:rowOff>0</xdr:rowOff>
                  </from>
                  <to>
                    <xdr:col>0</xdr:col>
                    <xdr:colOff>352425</xdr:colOff>
                    <xdr:row>47</xdr:row>
                    <xdr:rowOff>209550</xdr:rowOff>
                  </to>
                </anchor>
              </controlPr>
            </control>
          </mc:Choice>
        </mc:AlternateContent>
        <mc:AlternateContent xmlns:mc="http://schemas.openxmlformats.org/markup-compatibility/2006">
          <mc:Choice Requires="x14">
            <control shapeId="18457" r:id="rId27" name="Check Box 25">
              <controlPr defaultSize="0" autoFill="0" autoLine="0" autoPict="0" altText="">
                <anchor moveWithCells="1">
                  <from>
                    <xdr:col>0</xdr:col>
                    <xdr:colOff>57150</xdr:colOff>
                    <xdr:row>48</xdr:row>
                    <xdr:rowOff>0</xdr:rowOff>
                  </from>
                  <to>
                    <xdr:col>0</xdr:col>
                    <xdr:colOff>352425</xdr:colOff>
                    <xdr:row>48</xdr:row>
                    <xdr:rowOff>209550</xdr:rowOff>
                  </to>
                </anchor>
              </controlPr>
            </control>
          </mc:Choice>
        </mc:AlternateContent>
        <mc:AlternateContent xmlns:mc="http://schemas.openxmlformats.org/markup-compatibility/2006">
          <mc:Choice Requires="x14">
            <control shapeId="18458" r:id="rId28" name="Check Box 26">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18459" r:id="rId29" name="Check Box 27">
              <controlPr defaultSize="0" autoFill="0" autoLine="0" autoPict="0" altText="">
                <anchor moveWithCells="1">
                  <from>
                    <xdr:col>0</xdr:col>
                    <xdr:colOff>57150</xdr:colOff>
                    <xdr:row>51</xdr:row>
                    <xdr:rowOff>228600</xdr:rowOff>
                  </from>
                  <to>
                    <xdr:col>0</xdr:col>
                    <xdr:colOff>352425</xdr:colOff>
                    <xdr:row>53</xdr:row>
                    <xdr:rowOff>9525</xdr:rowOff>
                  </to>
                </anchor>
              </controlPr>
            </control>
          </mc:Choice>
        </mc:AlternateContent>
        <mc:AlternateContent xmlns:mc="http://schemas.openxmlformats.org/markup-compatibility/2006">
          <mc:Choice Requires="x14">
            <control shapeId="18460" r:id="rId30" name="Check Box 28">
              <controlPr defaultSize="0" autoFill="0" autoLine="0" autoPict="0" altText="">
                <anchor moveWithCells="1">
                  <from>
                    <xdr:col>0</xdr:col>
                    <xdr:colOff>57150</xdr:colOff>
                    <xdr:row>55</xdr:row>
                    <xdr:rowOff>180975</xdr:rowOff>
                  </from>
                  <to>
                    <xdr:col>0</xdr:col>
                    <xdr:colOff>352425</xdr:colOff>
                    <xdr:row>57</xdr:row>
                    <xdr:rowOff>9525</xdr:rowOff>
                  </to>
                </anchor>
              </controlPr>
            </control>
          </mc:Choice>
        </mc:AlternateContent>
        <mc:AlternateContent xmlns:mc="http://schemas.openxmlformats.org/markup-compatibility/2006">
          <mc:Choice Requires="x14">
            <control shapeId="18461" r:id="rId31" name="Check Box 29">
              <controlPr defaultSize="0" autoFill="0" autoLine="0" autoPict="0" altText="">
                <anchor moveWithCells="1">
                  <from>
                    <xdr:col>0</xdr:col>
                    <xdr:colOff>57150</xdr:colOff>
                    <xdr:row>56</xdr:row>
                    <xdr:rowOff>180975</xdr:rowOff>
                  </from>
                  <to>
                    <xdr:col>0</xdr:col>
                    <xdr:colOff>352425</xdr:colOff>
                    <xdr:row>58</xdr:row>
                    <xdr:rowOff>9525</xdr:rowOff>
                  </to>
                </anchor>
              </controlPr>
            </control>
          </mc:Choice>
        </mc:AlternateContent>
        <mc:AlternateContent xmlns:mc="http://schemas.openxmlformats.org/markup-compatibility/2006">
          <mc:Choice Requires="x14">
            <control shapeId="18462" r:id="rId32" name="Check Box 30">
              <controlPr defaultSize="0" autoFill="0" autoLine="0" autoPict="0" altText="">
                <anchor moveWithCells="1">
                  <from>
                    <xdr:col>0</xdr:col>
                    <xdr:colOff>57150</xdr:colOff>
                    <xdr:row>60</xdr:row>
                    <xdr:rowOff>0</xdr:rowOff>
                  </from>
                  <to>
                    <xdr:col>0</xdr:col>
                    <xdr:colOff>352425</xdr:colOff>
                    <xdr:row>60</xdr:row>
                    <xdr:rowOff>209550</xdr:rowOff>
                  </to>
                </anchor>
              </controlPr>
            </control>
          </mc:Choice>
        </mc:AlternateContent>
        <mc:AlternateContent xmlns:mc="http://schemas.openxmlformats.org/markup-compatibility/2006">
          <mc:Choice Requires="x14">
            <control shapeId="18463" r:id="rId33" name="Check Box 31">
              <controlPr defaultSize="0" autoFill="0" autoLine="0" autoPict="0" altText="">
                <anchor moveWithCells="1">
                  <from>
                    <xdr:col>0</xdr:col>
                    <xdr:colOff>57150</xdr:colOff>
                    <xdr:row>61</xdr:row>
                    <xdr:rowOff>0</xdr:rowOff>
                  </from>
                  <to>
                    <xdr:col>0</xdr:col>
                    <xdr:colOff>352425</xdr:colOff>
                    <xdr:row>61</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6795-3AD5-4185-9D21-69CB7F713424}">
  <sheetPr>
    <tabColor rgb="FFFFFF00"/>
    <pageSetUpPr fitToPage="1"/>
  </sheetPr>
  <dimension ref="A1:C23"/>
  <sheetViews>
    <sheetView showGridLines="0" workbookViewId="0">
      <selection activeCell="C1" sqref="C1"/>
    </sheetView>
  </sheetViews>
  <sheetFormatPr defaultRowHeight="15" x14ac:dyDescent="0.25"/>
  <cols>
    <col min="1" max="1" width="5.7109375" customWidth="1"/>
    <col min="2" max="2" width="74.42578125" style="1" customWidth="1"/>
    <col min="3" max="3" width="57.28515625" customWidth="1"/>
  </cols>
  <sheetData>
    <row r="1" spans="1:3" ht="23.25" x14ac:dyDescent="0.35">
      <c r="A1" s="12" t="s">
        <v>0</v>
      </c>
      <c r="B1" s="13"/>
      <c r="C1" s="14"/>
    </row>
    <row r="2" spans="1:3" ht="45" x14ac:dyDescent="0.25">
      <c r="A2" s="15"/>
      <c r="B2" s="15" t="s">
        <v>2255</v>
      </c>
      <c r="C2" s="14"/>
    </row>
    <row r="3" spans="1:3" ht="21" x14ac:dyDescent="0.35">
      <c r="A3" s="16" t="s">
        <v>1</v>
      </c>
      <c r="B3" s="13"/>
      <c r="C3" s="14"/>
    </row>
    <row r="4" spans="1:3" ht="18.75" x14ac:dyDescent="0.3">
      <c r="A4" s="17" t="s">
        <v>2</v>
      </c>
      <c r="B4" s="13"/>
      <c r="C4" s="14"/>
    </row>
    <row r="5" spans="1:3" x14ac:dyDescent="0.25">
      <c r="A5" s="18" t="b">
        <v>0</v>
      </c>
      <c r="B5" s="13" t="s">
        <v>3</v>
      </c>
      <c r="C5" s="14"/>
    </row>
    <row r="6" spans="1:3" x14ac:dyDescent="0.25">
      <c r="A6" s="18" t="b">
        <v>0</v>
      </c>
      <c r="B6" s="13" t="s">
        <v>4</v>
      </c>
      <c r="C6" s="14"/>
    </row>
    <row r="7" spans="1:3" x14ac:dyDescent="0.25">
      <c r="A7" s="18" t="b">
        <v>0</v>
      </c>
      <c r="B7" s="13" t="s">
        <v>5</v>
      </c>
      <c r="C7" s="14"/>
    </row>
    <row r="8" spans="1:3" x14ac:dyDescent="0.25">
      <c r="A8" s="18" t="b">
        <v>0</v>
      </c>
      <c r="B8" s="13" t="s">
        <v>6</v>
      </c>
      <c r="C8" s="14"/>
    </row>
    <row r="9" spans="1:3" x14ac:dyDescent="0.25">
      <c r="A9" s="18" t="b">
        <v>0</v>
      </c>
      <c r="B9" s="13" t="s">
        <v>7</v>
      </c>
      <c r="C9" s="14"/>
    </row>
    <row r="10" spans="1:3" x14ac:dyDescent="0.25">
      <c r="A10" s="18" t="b">
        <v>0</v>
      </c>
      <c r="B10" s="13" t="s">
        <v>8</v>
      </c>
      <c r="C10" s="14"/>
    </row>
    <row r="11" spans="1:3" x14ac:dyDescent="0.25">
      <c r="A11" s="14"/>
      <c r="B11" s="13"/>
      <c r="C11" s="14"/>
    </row>
    <row r="12" spans="1:3" ht="18.75" x14ac:dyDescent="0.3">
      <c r="A12" s="17" t="s">
        <v>9</v>
      </c>
      <c r="B12" s="13"/>
      <c r="C12" s="14"/>
    </row>
    <row r="13" spans="1:3" x14ac:dyDescent="0.25">
      <c r="A13" s="18" t="b">
        <v>0</v>
      </c>
      <c r="B13" s="13" t="s">
        <v>10</v>
      </c>
      <c r="C13" s="14"/>
    </row>
    <row r="14" spans="1:3" x14ac:dyDescent="0.25">
      <c r="A14" s="18" t="b">
        <v>0</v>
      </c>
      <c r="B14" s="13" t="s">
        <v>11</v>
      </c>
      <c r="C14" s="14"/>
    </row>
    <row r="15" spans="1:3" x14ac:dyDescent="0.25">
      <c r="A15" s="18" t="b">
        <v>0</v>
      </c>
      <c r="B15" s="13" t="s">
        <v>12</v>
      </c>
      <c r="C15" s="14"/>
    </row>
    <row r="16" spans="1:3" x14ac:dyDescent="0.25">
      <c r="A16" s="18" t="b">
        <v>0</v>
      </c>
      <c r="B16" s="13" t="s">
        <v>13</v>
      </c>
      <c r="C16" s="14"/>
    </row>
    <row r="17" spans="1:3" x14ac:dyDescent="0.25">
      <c r="A17" s="18" t="b">
        <v>0</v>
      </c>
      <c r="B17" s="13" t="s">
        <v>14</v>
      </c>
      <c r="C17" s="14"/>
    </row>
    <row r="18" spans="1:3" x14ac:dyDescent="0.25">
      <c r="A18" s="14"/>
      <c r="B18" s="13"/>
      <c r="C18" s="14"/>
    </row>
    <row r="19" spans="1:3" ht="18.75" x14ac:dyDescent="0.3">
      <c r="A19" s="17" t="s">
        <v>15</v>
      </c>
      <c r="B19" s="13"/>
      <c r="C19" s="14"/>
    </row>
    <row r="20" spans="1:3" x14ac:dyDescent="0.25">
      <c r="A20" s="18" t="b">
        <v>0</v>
      </c>
      <c r="B20" s="13" t="s">
        <v>16</v>
      </c>
      <c r="C20" s="14"/>
    </row>
    <row r="21" spans="1:3" x14ac:dyDescent="0.25">
      <c r="A21" s="18" t="str">
        <f>COUNTIF(A5:A20,TRUE) &amp; "/" &amp; 12</f>
        <v>0/12</v>
      </c>
      <c r="B21" s="13"/>
      <c r="C21" s="14"/>
    </row>
    <row r="22" spans="1:3" x14ac:dyDescent="0.25">
      <c r="A22" s="14"/>
      <c r="B22" s="13" t="s">
        <v>17</v>
      </c>
      <c r="C22" s="14"/>
    </row>
    <row r="23" spans="1:3" x14ac:dyDescent="0.25">
      <c r="A23" s="14"/>
      <c r="B23" s="13" t="s">
        <v>18</v>
      </c>
      <c r="C23" s="14"/>
    </row>
  </sheetData>
  <pageMargins left="0.25" right="0.25" top="0.75" bottom="0.75" header="0.3" footer="0.3"/>
  <pageSetup scale="7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1036" r:id="rId15" name="Check Box 12">
              <controlPr defaultSize="0" autoFill="0" autoLine="0" autoPict="0" altText="">
                <anchor moveWithCells="1">
                  <from>
                    <xdr:col>0</xdr:col>
                    <xdr:colOff>57150</xdr:colOff>
                    <xdr:row>18</xdr:row>
                    <xdr:rowOff>228600</xdr:rowOff>
                  </from>
                  <to>
                    <xdr:col>0</xdr:col>
                    <xdr:colOff>352425</xdr:colOff>
                    <xdr:row>20</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696F-7652-4BB7-A0ED-68CC9F41071E}">
  <sheetPr>
    <tabColor theme="4"/>
    <pageSetUpPr fitToPage="1"/>
  </sheetPr>
  <dimension ref="A1:C23"/>
  <sheetViews>
    <sheetView showGridLines="0" workbookViewId="0">
      <selection activeCell="C1" sqref="C1"/>
    </sheetView>
  </sheetViews>
  <sheetFormatPr defaultRowHeight="15" x14ac:dyDescent="0.25"/>
  <cols>
    <col min="1" max="1" width="5.7109375" customWidth="1"/>
    <col min="2" max="2" width="74.42578125" style="1" customWidth="1"/>
    <col min="3" max="3" width="50.5703125" customWidth="1"/>
  </cols>
  <sheetData>
    <row r="1" spans="1:3" ht="23.25" x14ac:dyDescent="0.35">
      <c r="A1" s="12" t="s">
        <v>638</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639</v>
      </c>
      <c r="C5" s="14"/>
    </row>
    <row r="6" spans="1:3" x14ac:dyDescent="0.25">
      <c r="A6" s="18"/>
      <c r="B6" s="13" t="s">
        <v>5</v>
      </c>
      <c r="C6" s="14"/>
    </row>
    <row r="7" spans="1:3" x14ac:dyDescent="0.25">
      <c r="A7" s="18"/>
      <c r="B7" s="13" t="s">
        <v>640</v>
      </c>
      <c r="C7" s="14"/>
    </row>
    <row r="8" spans="1:3" x14ac:dyDescent="0.25">
      <c r="A8" s="18"/>
      <c r="B8" s="13" t="s">
        <v>641</v>
      </c>
      <c r="C8" s="14"/>
    </row>
    <row r="9" spans="1:3" x14ac:dyDescent="0.25">
      <c r="A9" s="14"/>
      <c r="B9" s="13"/>
      <c r="C9" s="14"/>
    </row>
    <row r="10" spans="1:3" ht="18.75" x14ac:dyDescent="0.3">
      <c r="A10" s="17" t="s">
        <v>9</v>
      </c>
      <c r="B10" s="13"/>
      <c r="C10" s="14"/>
    </row>
    <row r="11" spans="1:3" x14ac:dyDescent="0.25">
      <c r="A11" s="18"/>
      <c r="B11" s="13" t="s">
        <v>642</v>
      </c>
      <c r="C11" s="14"/>
    </row>
    <row r="12" spans="1:3" x14ac:dyDescent="0.25">
      <c r="A12" s="18"/>
      <c r="B12" s="13" t="s">
        <v>643</v>
      </c>
      <c r="C12" s="14"/>
    </row>
    <row r="13" spans="1:3" x14ac:dyDescent="0.25">
      <c r="A13" s="18"/>
      <c r="B13" s="13" t="s">
        <v>644</v>
      </c>
      <c r="C13" s="14"/>
    </row>
    <row r="14" spans="1:3" x14ac:dyDescent="0.25">
      <c r="A14" s="18"/>
      <c r="B14" s="13" t="s">
        <v>645</v>
      </c>
      <c r="C14" s="14"/>
    </row>
    <row r="15" spans="1:3" x14ac:dyDescent="0.25">
      <c r="A15" s="18"/>
      <c r="B15" s="13" t="s">
        <v>646</v>
      </c>
      <c r="C15" s="14"/>
    </row>
    <row r="16" spans="1:3" x14ac:dyDescent="0.25">
      <c r="A16" s="18"/>
      <c r="B16" s="13" t="s">
        <v>647</v>
      </c>
      <c r="C16" s="14"/>
    </row>
    <row r="17" spans="1:3" x14ac:dyDescent="0.25">
      <c r="A17" s="18"/>
      <c r="B17" s="13" t="s">
        <v>648</v>
      </c>
      <c r="C17" s="14"/>
    </row>
    <row r="18" spans="1:3" x14ac:dyDescent="0.25">
      <c r="A18" s="14"/>
      <c r="B18" s="13"/>
      <c r="C18" s="14"/>
    </row>
    <row r="19" spans="1:3" ht="18.75" x14ac:dyDescent="0.3">
      <c r="A19" s="17" t="s">
        <v>15</v>
      </c>
      <c r="B19" s="13"/>
      <c r="C19" s="14"/>
    </row>
    <row r="20" spans="1:3" x14ac:dyDescent="0.25">
      <c r="A20" s="18"/>
      <c r="B20" s="13" t="s">
        <v>649</v>
      </c>
      <c r="C20" s="14"/>
    </row>
    <row r="21" spans="1:3" x14ac:dyDescent="0.25">
      <c r="A21" s="18" t="str">
        <f>COUNTIF(A5:A20,TRUE) &amp; "/" &amp; 12</f>
        <v>0/12</v>
      </c>
      <c r="B21" s="13"/>
      <c r="C21" s="14"/>
    </row>
    <row r="22" spans="1:3" x14ac:dyDescent="0.25">
      <c r="A22" s="14"/>
      <c r="B22" s="13" t="s">
        <v>17</v>
      </c>
      <c r="C22" s="14"/>
    </row>
    <row r="23" spans="1:3" x14ac:dyDescent="0.25">
      <c r="A23" s="14"/>
      <c r="B23" s="13" t="s">
        <v>18</v>
      </c>
      <c r="C23"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19458"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19459"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19460"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19461" r:id="rId8"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19462"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19463"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19464"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19465"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19466"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19467"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19468" r:id="rId15" name="Check Box 12">
              <controlPr defaultSize="0" autoFill="0" autoLine="0" autoPict="0" altText="">
                <anchor moveWithCells="1">
                  <from>
                    <xdr:col>0</xdr:col>
                    <xdr:colOff>57150</xdr:colOff>
                    <xdr:row>18</xdr:row>
                    <xdr:rowOff>228600</xdr:rowOff>
                  </from>
                  <to>
                    <xdr:col>0</xdr:col>
                    <xdr:colOff>352425</xdr:colOff>
                    <xdr:row>20</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73A5-79CA-4B58-AF78-801B4F700DBA}">
  <sheetPr>
    <tabColor theme="4"/>
    <pageSetUpPr fitToPage="1"/>
  </sheetPr>
  <dimension ref="A1:C27"/>
  <sheetViews>
    <sheetView showGridLines="0" workbookViewId="0">
      <selection activeCell="C1" sqref="C1"/>
    </sheetView>
  </sheetViews>
  <sheetFormatPr defaultRowHeight="15" x14ac:dyDescent="0.25"/>
  <cols>
    <col min="1" max="1" width="5.7109375" customWidth="1"/>
    <col min="2" max="2" width="74.42578125" style="1" customWidth="1"/>
    <col min="3" max="3" width="50.5703125" customWidth="1"/>
  </cols>
  <sheetData>
    <row r="1" spans="1:3" ht="23.25" x14ac:dyDescent="0.35">
      <c r="A1" s="12" t="s">
        <v>650</v>
      </c>
      <c r="B1" s="13"/>
      <c r="C1" s="14"/>
    </row>
    <row r="2" spans="1:3" x14ac:dyDescent="0.25">
      <c r="A2" s="14"/>
      <c r="B2" s="13"/>
      <c r="C2" s="14"/>
    </row>
    <row r="3" spans="1:3" ht="21" x14ac:dyDescent="0.35">
      <c r="A3" s="16" t="s">
        <v>651</v>
      </c>
      <c r="B3" s="13"/>
      <c r="C3" s="14"/>
    </row>
    <row r="4" spans="1:3" ht="18.75" x14ac:dyDescent="0.3">
      <c r="A4" s="17" t="s">
        <v>2</v>
      </c>
      <c r="B4" s="13"/>
      <c r="C4" s="14"/>
    </row>
    <row r="5" spans="1:3" x14ac:dyDescent="0.25">
      <c r="A5" s="18"/>
      <c r="B5" s="13" t="s">
        <v>652</v>
      </c>
      <c r="C5" s="14"/>
    </row>
    <row r="6" spans="1:3" x14ac:dyDescent="0.25">
      <c r="A6" s="18"/>
      <c r="B6" s="13" t="s">
        <v>653</v>
      </c>
      <c r="C6" s="14"/>
    </row>
    <row r="7" spans="1:3" ht="30" x14ac:dyDescent="0.25">
      <c r="A7" s="18"/>
      <c r="B7" s="13" t="s">
        <v>654</v>
      </c>
      <c r="C7" s="14"/>
    </row>
    <row r="8" spans="1:3" ht="30" x14ac:dyDescent="0.25">
      <c r="A8" s="18"/>
      <c r="B8" s="13" t="s">
        <v>655</v>
      </c>
      <c r="C8" s="14"/>
    </row>
    <row r="9" spans="1:3" ht="30" x14ac:dyDescent="0.25">
      <c r="A9" s="18"/>
      <c r="B9" s="13" t="s">
        <v>656</v>
      </c>
      <c r="C9" s="14"/>
    </row>
    <row r="10" spans="1:3" x14ac:dyDescent="0.25">
      <c r="A10" s="18"/>
      <c r="B10" s="13" t="s">
        <v>657</v>
      </c>
      <c r="C10" s="14"/>
    </row>
    <row r="11" spans="1:3" ht="30" x14ac:dyDescent="0.25">
      <c r="A11" s="18"/>
      <c r="B11" s="13" t="s">
        <v>658</v>
      </c>
      <c r="C11" s="14"/>
    </row>
    <row r="12" spans="1:3" x14ac:dyDescent="0.25">
      <c r="A12" s="14"/>
      <c r="B12" s="13"/>
      <c r="C12" s="14"/>
    </row>
    <row r="13" spans="1:3" ht="18.75" x14ac:dyDescent="0.3">
      <c r="A13" s="17" t="s">
        <v>9</v>
      </c>
      <c r="B13" s="13"/>
      <c r="C13" s="14"/>
    </row>
    <row r="14" spans="1:3" x14ac:dyDescent="0.25">
      <c r="A14" s="18"/>
      <c r="B14" s="13" t="s">
        <v>659</v>
      </c>
      <c r="C14" s="14"/>
    </row>
    <row r="15" spans="1:3" x14ac:dyDescent="0.25">
      <c r="A15" s="18"/>
      <c r="B15" s="13" t="s">
        <v>660</v>
      </c>
      <c r="C15" s="14"/>
    </row>
    <row r="16" spans="1:3" x14ac:dyDescent="0.25">
      <c r="A16" s="18"/>
      <c r="B16" s="13" t="s">
        <v>661</v>
      </c>
      <c r="C16" s="14"/>
    </row>
    <row r="17" spans="1:3" ht="30" x14ac:dyDescent="0.25">
      <c r="A17" s="18"/>
      <c r="B17" s="13" t="s">
        <v>662</v>
      </c>
      <c r="C17" s="14"/>
    </row>
    <row r="18" spans="1:3" x14ac:dyDescent="0.25">
      <c r="A18" s="18"/>
      <c r="B18" s="13" t="s">
        <v>663</v>
      </c>
      <c r="C18" s="14"/>
    </row>
    <row r="19" spans="1:3" ht="30" x14ac:dyDescent="0.25">
      <c r="A19" s="18"/>
      <c r="B19" s="13" t="s">
        <v>664</v>
      </c>
      <c r="C19" s="14"/>
    </row>
    <row r="20" spans="1:3" x14ac:dyDescent="0.25">
      <c r="A20" s="18"/>
      <c r="B20" s="13" t="s">
        <v>665</v>
      </c>
      <c r="C20" s="14"/>
    </row>
    <row r="21" spans="1:3" x14ac:dyDescent="0.25">
      <c r="A21" s="14"/>
      <c r="B21" s="13"/>
      <c r="C21" s="14"/>
    </row>
    <row r="22" spans="1:3" ht="18.75" x14ac:dyDescent="0.3">
      <c r="A22" s="17" t="s">
        <v>15</v>
      </c>
      <c r="B22" s="13"/>
      <c r="C22" s="14"/>
    </row>
    <row r="23" spans="1:3" ht="30" x14ac:dyDescent="0.25">
      <c r="A23" s="18"/>
      <c r="B23" s="13" t="s">
        <v>666</v>
      </c>
      <c r="C23" s="14"/>
    </row>
    <row r="24" spans="1:3" ht="30" x14ac:dyDescent="0.25">
      <c r="A24" s="18"/>
      <c r="B24" s="13" t="s">
        <v>667</v>
      </c>
      <c r="C24" s="14"/>
    </row>
    <row r="25" spans="1:3" x14ac:dyDescent="0.25">
      <c r="A25" s="18" t="str">
        <f>COUNTIF(A5:A24,TRUE) &amp; "/" &amp; 16</f>
        <v>0/16</v>
      </c>
      <c r="B25" s="13"/>
      <c r="C25" s="14"/>
    </row>
    <row r="26" spans="1:3" x14ac:dyDescent="0.25">
      <c r="A26" s="14"/>
      <c r="B26" s="13" t="s">
        <v>17</v>
      </c>
      <c r="C26" s="14"/>
    </row>
    <row r="27" spans="1:3" x14ac:dyDescent="0.25">
      <c r="A27" s="14"/>
      <c r="B27" s="13" t="s">
        <v>18</v>
      </c>
      <c r="C27"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0482"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0483"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20484"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20485"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0486"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20487" r:id="rId10"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20488"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048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049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0491" r:id="rId14"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20492"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0493" r:id="rId16"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20494" r:id="rId17"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20495" r:id="rId18" name="Check Box 15">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20496" r:id="rId19" name="Check Box 16">
              <controlPr defaultSize="0" autoFill="0" autoLine="0" autoPict="0" altText="">
                <anchor moveWithCells="1">
                  <from>
                    <xdr:col>0</xdr:col>
                    <xdr:colOff>57150</xdr:colOff>
                    <xdr:row>23</xdr:row>
                    <xdr:rowOff>0</xdr:rowOff>
                  </from>
                  <to>
                    <xdr:col>0</xdr:col>
                    <xdr:colOff>352425</xdr:colOff>
                    <xdr:row>23</xdr:row>
                    <xdr:rowOff>209550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31ED-15A8-47BA-8BA6-A14F733A8063}">
  <sheetPr>
    <tabColor theme="4"/>
    <pageSetUpPr fitToPage="1"/>
  </sheetPr>
  <dimension ref="A1:C28"/>
  <sheetViews>
    <sheetView showGridLines="0" workbookViewId="0">
      <selection activeCell="C1" sqref="C1"/>
    </sheetView>
  </sheetViews>
  <sheetFormatPr defaultRowHeight="15" x14ac:dyDescent="0.25"/>
  <cols>
    <col min="1" max="1" width="5.7109375" customWidth="1"/>
    <col min="2" max="2" width="74.42578125" style="1" customWidth="1"/>
    <col min="3" max="3" width="51.42578125" customWidth="1"/>
  </cols>
  <sheetData>
    <row r="1" spans="1:3" ht="23.25" x14ac:dyDescent="0.35">
      <c r="A1" s="12" t="s">
        <v>668</v>
      </c>
      <c r="B1" s="13"/>
      <c r="C1" s="14"/>
    </row>
    <row r="2" spans="1:3" x14ac:dyDescent="0.25">
      <c r="A2" s="14"/>
      <c r="B2" s="13"/>
      <c r="C2" s="14"/>
    </row>
    <row r="3" spans="1:3" ht="21" x14ac:dyDescent="0.35">
      <c r="A3" s="16" t="s">
        <v>651</v>
      </c>
      <c r="B3" s="13"/>
      <c r="C3" s="14"/>
    </row>
    <row r="4" spans="1:3" ht="18.75" x14ac:dyDescent="0.3">
      <c r="A4" s="17" t="s">
        <v>2</v>
      </c>
      <c r="B4" s="13"/>
      <c r="C4" s="14"/>
    </row>
    <row r="5" spans="1:3" x14ac:dyDescent="0.25">
      <c r="A5" s="18"/>
      <c r="B5" s="13" t="s">
        <v>75</v>
      </c>
      <c r="C5" s="14"/>
    </row>
    <row r="6" spans="1:3" x14ac:dyDescent="0.25">
      <c r="A6" s="18"/>
      <c r="B6" s="13" t="s">
        <v>669</v>
      </c>
      <c r="C6" s="14"/>
    </row>
    <row r="7" spans="1:3" x14ac:dyDescent="0.25">
      <c r="A7" s="18"/>
      <c r="B7" s="13" t="s">
        <v>670</v>
      </c>
      <c r="C7" s="14"/>
    </row>
    <row r="8" spans="1:3" x14ac:dyDescent="0.25">
      <c r="A8" s="18"/>
      <c r="B8" s="13" t="s">
        <v>671</v>
      </c>
      <c r="C8" s="14"/>
    </row>
    <row r="9" spans="1:3" ht="30" x14ac:dyDescent="0.25">
      <c r="A9" s="18"/>
      <c r="B9" s="13" t="s">
        <v>672</v>
      </c>
      <c r="C9" s="14"/>
    </row>
    <row r="10" spans="1:3" ht="30" x14ac:dyDescent="0.25">
      <c r="A10" s="18"/>
      <c r="B10" s="13" t="s">
        <v>673</v>
      </c>
      <c r="C10" s="14"/>
    </row>
    <row r="11" spans="1:3" x14ac:dyDescent="0.25">
      <c r="A11" s="18"/>
      <c r="B11" s="13" t="s">
        <v>674</v>
      </c>
      <c r="C11" s="14"/>
    </row>
    <row r="12" spans="1:3" x14ac:dyDescent="0.25">
      <c r="A12" s="14"/>
      <c r="B12" s="13"/>
      <c r="C12" s="14"/>
    </row>
    <row r="13" spans="1:3" ht="18.75" x14ac:dyDescent="0.3">
      <c r="A13" s="17" t="s">
        <v>9</v>
      </c>
      <c r="B13" s="13"/>
      <c r="C13" s="14"/>
    </row>
    <row r="14" spans="1:3" x14ac:dyDescent="0.25">
      <c r="A14" s="18"/>
      <c r="B14" s="13" t="s">
        <v>675</v>
      </c>
      <c r="C14" s="14"/>
    </row>
    <row r="15" spans="1:3" x14ac:dyDescent="0.25">
      <c r="A15" s="18"/>
      <c r="B15" s="13" t="s">
        <v>676</v>
      </c>
      <c r="C15" s="14"/>
    </row>
    <row r="16" spans="1:3" x14ac:dyDescent="0.25">
      <c r="A16" s="18"/>
      <c r="B16" s="13" t="s">
        <v>677</v>
      </c>
      <c r="C16" s="14"/>
    </row>
    <row r="17" spans="1:3" x14ac:dyDescent="0.25">
      <c r="A17" s="18"/>
      <c r="B17" s="13" t="s">
        <v>678</v>
      </c>
      <c r="C17" s="14"/>
    </row>
    <row r="18" spans="1:3" x14ac:dyDescent="0.25">
      <c r="A18" s="18"/>
      <c r="B18" s="13" t="s">
        <v>679</v>
      </c>
      <c r="C18" s="14"/>
    </row>
    <row r="19" spans="1:3" ht="30" x14ac:dyDescent="0.25">
      <c r="A19" s="18"/>
      <c r="B19" s="13" t="s">
        <v>680</v>
      </c>
      <c r="C19" s="14"/>
    </row>
    <row r="20" spans="1:3" ht="30" x14ac:dyDescent="0.25">
      <c r="A20" s="18"/>
      <c r="B20" s="13" t="s">
        <v>681</v>
      </c>
      <c r="C20" s="14"/>
    </row>
    <row r="21" spans="1:3" x14ac:dyDescent="0.25">
      <c r="A21" s="18"/>
      <c r="B21" s="13" t="s">
        <v>682</v>
      </c>
      <c r="C21" s="14"/>
    </row>
    <row r="22" spans="1:3" x14ac:dyDescent="0.25">
      <c r="A22" s="18"/>
      <c r="B22" s="13" t="s">
        <v>81</v>
      </c>
      <c r="C22" s="14"/>
    </row>
    <row r="23" spans="1:3" x14ac:dyDescent="0.25">
      <c r="A23" s="14"/>
      <c r="B23" s="13"/>
      <c r="C23" s="14"/>
    </row>
    <row r="24" spans="1:3" ht="18.75" x14ac:dyDescent="0.3">
      <c r="A24" s="17" t="s">
        <v>15</v>
      </c>
      <c r="B24" s="13"/>
      <c r="C24" s="14"/>
    </row>
    <row r="25" spans="1:3" ht="30" x14ac:dyDescent="0.25">
      <c r="A25" s="18"/>
      <c r="B25" s="13" t="s">
        <v>683</v>
      </c>
      <c r="C25" s="14"/>
    </row>
    <row r="26" spans="1:3" x14ac:dyDescent="0.25">
      <c r="A26" s="18" t="str">
        <f>COUNTIF(A5:A25,TRUE) &amp; "/" &amp; 17</f>
        <v>0/17</v>
      </c>
      <c r="B26" s="13"/>
      <c r="C26" s="14"/>
    </row>
    <row r="27" spans="1:3" x14ac:dyDescent="0.25">
      <c r="A27" s="14"/>
      <c r="B27" s="13" t="s">
        <v>17</v>
      </c>
      <c r="C27" s="14"/>
    </row>
    <row r="28" spans="1:3" x14ac:dyDescent="0.25">
      <c r="A28" s="14"/>
      <c r="B28" s="13" t="s">
        <v>18</v>
      </c>
      <c r="C28"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1506"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1507"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1508"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1509"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1510"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21511" r:id="rId10"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21512"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1513"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1514"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1515"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21516"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1517" r:id="rId16"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21518" r:id="rId17"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21519" r:id="rId18"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21520" r:id="rId19"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21521" r:id="rId20" name="Check Box 17">
              <controlPr defaultSize="0" autoFill="0" autoLine="0" autoPict="0" altText="">
                <anchor moveWithCells="1">
                  <from>
                    <xdr:col>0</xdr:col>
                    <xdr:colOff>57150</xdr:colOff>
                    <xdr:row>24</xdr:row>
                    <xdr:rowOff>0</xdr:rowOff>
                  </from>
                  <to>
                    <xdr:col>0</xdr:col>
                    <xdr:colOff>352425</xdr:colOff>
                    <xdr:row>24</xdr:row>
                    <xdr:rowOff>209550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DB27E-25DF-43AB-9259-93C5B03FDDF0}">
  <sheetPr>
    <tabColor theme="4"/>
  </sheetPr>
  <dimension ref="A1:B5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684</v>
      </c>
    </row>
    <row r="3" spans="1:2" ht="21" x14ac:dyDescent="0.35">
      <c r="A3" s="3" t="s">
        <v>32</v>
      </c>
    </row>
    <row r="4" spans="1:2" ht="18.75" x14ac:dyDescent="0.3">
      <c r="A4" s="4" t="s">
        <v>2</v>
      </c>
    </row>
    <row r="5" spans="1:2" x14ac:dyDescent="0.25">
      <c r="A5" s="5"/>
      <c r="B5" s="1" t="s">
        <v>76</v>
      </c>
    </row>
    <row r="6" spans="1:2" x14ac:dyDescent="0.25">
      <c r="A6" s="5"/>
      <c r="B6" s="1" t="s">
        <v>685</v>
      </c>
    </row>
    <row r="7" spans="1:2" ht="30" x14ac:dyDescent="0.25">
      <c r="A7" s="5"/>
      <c r="B7" s="1" t="s">
        <v>686</v>
      </c>
    </row>
    <row r="8" spans="1:2" ht="30" x14ac:dyDescent="0.25">
      <c r="A8" s="5"/>
      <c r="B8" s="1" t="s">
        <v>687</v>
      </c>
    </row>
    <row r="9" spans="1:2" ht="30" x14ac:dyDescent="0.25">
      <c r="A9" s="5"/>
      <c r="B9" s="1" t="s">
        <v>688</v>
      </c>
    </row>
    <row r="10" spans="1:2" ht="30" x14ac:dyDescent="0.25">
      <c r="A10" s="5"/>
      <c r="B10" s="1" t="s">
        <v>689</v>
      </c>
    </row>
    <row r="11" spans="1:2" x14ac:dyDescent="0.25">
      <c r="A11" s="5"/>
      <c r="B11" s="1" t="s">
        <v>690</v>
      </c>
    </row>
    <row r="13" spans="1:2" ht="18.75" x14ac:dyDescent="0.3">
      <c r="A13" s="4" t="s">
        <v>9</v>
      </c>
    </row>
    <row r="14" spans="1:2" x14ac:dyDescent="0.25">
      <c r="A14" s="5"/>
      <c r="B14" s="1" t="s">
        <v>691</v>
      </c>
    </row>
    <row r="15" spans="1:2" x14ac:dyDescent="0.25">
      <c r="A15" s="5"/>
      <c r="B15" s="1" t="s">
        <v>692</v>
      </c>
    </row>
    <row r="16" spans="1:2" x14ac:dyDescent="0.25">
      <c r="A16" s="5"/>
      <c r="B16" s="1" t="s">
        <v>693</v>
      </c>
    </row>
    <row r="17" spans="1:2" ht="30" x14ac:dyDescent="0.25">
      <c r="A17" s="5"/>
      <c r="B17" s="1" t="s">
        <v>694</v>
      </c>
    </row>
    <row r="18" spans="1:2" ht="30" x14ac:dyDescent="0.25">
      <c r="A18" s="5"/>
      <c r="B18" s="1" t="s">
        <v>695</v>
      </c>
    </row>
    <row r="19" spans="1:2" x14ac:dyDescent="0.25">
      <c r="A19" s="5"/>
      <c r="B19" s="1" t="s">
        <v>696</v>
      </c>
    </row>
    <row r="20" spans="1:2" x14ac:dyDescent="0.25">
      <c r="A20" s="5"/>
      <c r="B20" s="1" t="s">
        <v>697</v>
      </c>
    </row>
    <row r="21" spans="1:2" x14ac:dyDescent="0.25">
      <c r="A21" s="5"/>
      <c r="B21" s="1" t="s">
        <v>698</v>
      </c>
    </row>
    <row r="22" spans="1:2" x14ac:dyDescent="0.25">
      <c r="A22" s="5"/>
      <c r="B22" s="1" t="s">
        <v>699</v>
      </c>
    </row>
    <row r="23" spans="1:2" ht="30" x14ac:dyDescent="0.25">
      <c r="A23" s="5"/>
      <c r="B23" s="1" t="s">
        <v>700</v>
      </c>
    </row>
    <row r="25" spans="1:2" ht="18.75" x14ac:dyDescent="0.3">
      <c r="A25" s="4" t="s">
        <v>15</v>
      </c>
    </row>
    <row r="26" spans="1:2" ht="30" x14ac:dyDescent="0.25">
      <c r="A26" s="5"/>
      <c r="B26" s="1" t="s">
        <v>701</v>
      </c>
    </row>
    <row r="27" spans="1:2" ht="30" x14ac:dyDescent="0.25">
      <c r="A27" s="5"/>
      <c r="B27" s="1" t="s">
        <v>99</v>
      </c>
    </row>
    <row r="28" spans="1:2" x14ac:dyDescent="0.25">
      <c r="A28" s="5" t="str">
        <f>COUNTIF(A5:A27,TRUE) &amp; "/" &amp; 19</f>
        <v>0/19</v>
      </c>
    </row>
    <row r="29" spans="1:2" x14ac:dyDescent="0.25">
      <c r="B29" s="1" t="s">
        <v>17</v>
      </c>
    </row>
    <row r="30" spans="1:2" x14ac:dyDescent="0.25">
      <c r="B30" s="1" t="s">
        <v>18</v>
      </c>
    </row>
    <row r="32" spans="1:2" ht="21" x14ac:dyDescent="0.35">
      <c r="A32" s="3" t="s">
        <v>33</v>
      </c>
    </row>
    <row r="33" spans="1:2" ht="18.75" x14ac:dyDescent="0.3">
      <c r="A33" s="4" t="s">
        <v>2</v>
      </c>
    </row>
    <row r="34" spans="1:2" x14ac:dyDescent="0.25">
      <c r="A34" s="5"/>
      <c r="B34" s="1" t="s">
        <v>702</v>
      </c>
    </row>
    <row r="35" spans="1:2" x14ac:dyDescent="0.25">
      <c r="A35" s="5"/>
      <c r="B35" s="1" t="s">
        <v>685</v>
      </c>
    </row>
    <row r="36" spans="1:2" ht="30" x14ac:dyDescent="0.25">
      <c r="A36" s="5"/>
      <c r="B36" s="1" t="s">
        <v>703</v>
      </c>
    </row>
    <row r="37" spans="1:2" ht="30" x14ac:dyDescent="0.25">
      <c r="A37" s="5"/>
      <c r="B37" s="1" t="s">
        <v>704</v>
      </c>
    </row>
    <row r="38" spans="1:2" ht="30" x14ac:dyDescent="0.25">
      <c r="A38" s="5"/>
      <c r="B38" s="1" t="s">
        <v>159</v>
      </c>
    </row>
    <row r="39" spans="1:2" x14ac:dyDescent="0.25">
      <c r="A39" s="5"/>
      <c r="B39" s="1" t="s">
        <v>705</v>
      </c>
    </row>
    <row r="40" spans="1:2" x14ac:dyDescent="0.25">
      <c r="A40" s="5"/>
      <c r="B40" s="1" t="s">
        <v>706</v>
      </c>
    </row>
    <row r="42" spans="1:2" ht="18.75" x14ac:dyDescent="0.3">
      <c r="A42" s="4" t="s">
        <v>9</v>
      </c>
    </row>
    <row r="43" spans="1:2" x14ac:dyDescent="0.25">
      <c r="A43" s="5"/>
      <c r="B43" s="1" t="s">
        <v>707</v>
      </c>
    </row>
    <row r="44" spans="1:2" x14ac:dyDescent="0.25">
      <c r="A44" s="5"/>
      <c r="B44" s="1" t="s">
        <v>708</v>
      </c>
    </row>
    <row r="45" spans="1:2" x14ac:dyDescent="0.25">
      <c r="A45" s="5"/>
      <c r="B45" s="1" t="s">
        <v>709</v>
      </c>
    </row>
    <row r="46" spans="1:2" x14ac:dyDescent="0.25">
      <c r="A46" s="5"/>
      <c r="B46" s="1" t="s">
        <v>710</v>
      </c>
    </row>
    <row r="47" spans="1:2" ht="30" x14ac:dyDescent="0.25">
      <c r="A47" s="5"/>
      <c r="B47" s="1" t="s">
        <v>711</v>
      </c>
    </row>
    <row r="48" spans="1:2" x14ac:dyDescent="0.25">
      <c r="A48" s="5"/>
      <c r="B48" s="1" t="s">
        <v>712</v>
      </c>
    </row>
    <row r="50" spans="1:2" ht="18.75" x14ac:dyDescent="0.3">
      <c r="A50" s="4" t="s">
        <v>15</v>
      </c>
    </row>
    <row r="51" spans="1:2" ht="30" x14ac:dyDescent="0.25">
      <c r="A51" s="5"/>
      <c r="B51" s="1" t="s">
        <v>713</v>
      </c>
    </row>
    <row r="52" spans="1:2" ht="30" x14ac:dyDescent="0.25">
      <c r="A52" s="5"/>
      <c r="B52" s="1" t="s">
        <v>99</v>
      </c>
    </row>
    <row r="53" spans="1:2" x14ac:dyDescent="0.25">
      <c r="A53" s="5" t="str">
        <f>COUNTIF(A34:A52,TRUE) &amp; "/" &amp; 15</f>
        <v>0/15</v>
      </c>
    </row>
    <row r="54" spans="1:2" x14ac:dyDescent="0.25">
      <c r="B54" s="1" t="s">
        <v>17</v>
      </c>
    </row>
    <row r="55" spans="1:2" x14ac:dyDescent="0.25">
      <c r="B5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2530"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253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22532"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22533"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2534"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22535"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22536"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2537"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2538"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2539"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22540"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22541"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22542"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22543"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22544"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22545" r:id="rId19" name="Check Box 17">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22546" r:id="rId20" name="Check Box 18">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22547" r:id="rId21" name="Check Box 19">
              <controlPr defaultSize="0" autoFill="0" autoLine="0" autoPict="0" altText="">
                <anchor moveWithCells="1">
                  <from>
                    <xdr:col>0</xdr:col>
                    <xdr:colOff>57150</xdr:colOff>
                    <xdr:row>26</xdr:row>
                    <xdr:rowOff>0</xdr:rowOff>
                  </from>
                  <to>
                    <xdr:col>0</xdr:col>
                    <xdr:colOff>352425</xdr:colOff>
                    <xdr:row>26</xdr:row>
                    <xdr:rowOff>209550</xdr:rowOff>
                  </to>
                </anchor>
              </controlPr>
            </control>
          </mc:Choice>
        </mc:AlternateContent>
        <mc:AlternateContent xmlns:mc="http://schemas.openxmlformats.org/markup-compatibility/2006">
          <mc:Choice Requires="x14">
            <control shapeId="22548" r:id="rId22" name="Check Box 20">
              <controlPr defaultSize="0" autoFill="0" autoLine="0" autoPict="0" altText="">
                <anchor moveWithCells="1">
                  <from>
                    <xdr:col>0</xdr:col>
                    <xdr:colOff>57150</xdr:colOff>
                    <xdr:row>32</xdr:row>
                    <xdr:rowOff>228600</xdr:rowOff>
                  </from>
                  <to>
                    <xdr:col>0</xdr:col>
                    <xdr:colOff>352425</xdr:colOff>
                    <xdr:row>34</xdr:row>
                    <xdr:rowOff>9525</xdr:rowOff>
                  </to>
                </anchor>
              </controlPr>
            </control>
          </mc:Choice>
        </mc:AlternateContent>
        <mc:AlternateContent xmlns:mc="http://schemas.openxmlformats.org/markup-compatibility/2006">
          <mc:Choice Requires="x14">
            <control shapeId="22549" r:id="rId23" name="Check Box 21">
              <controlPr defaultSize="0" autoFill="0" autoLine="0" autoPict="0" altText="">
                <anchor moveWithCells="1">
                  <from>
                    <xdr:col>0</xdr:col>
                    <xdr:colOff>57150</xdr:colOff>
                    <xdr:row>33</xdr:row>
                    <xdr:rowOff>180975</xdr:rowOff>
                  </from>
                  <to>
                    <xdr:col>0</xdr:col>
                    <xdr:colOff>352425</xdr:colOff>
                    <xdr:row>35</xdr:row>
                    <xdr:rowOff>9525</xdr:rowOff>
                  </to>
                </anchor>
              </controlPr>
            </control>
          </mc:Choice>
        </mc:AlternateContent>
        <mc:AlternateContent xmlns:mc="http://schemas.openxmlformats.org/markup-compatibility/2006">
          <mc:Choice Requires="x14">
            <control shapeId="22550" r:id="rId24" name="Check Box 22">
              <controlPr defaultSize="0" autoFill="0" autoLine="0" autoPict="0" altText="">
                <anchor moveWithCells="1">
                  <from>
                    <xdr:col>0</xdr:col>
                    <xdr:colOff>57150</xdr:colOff>
                    <xdr:row>34</xdr:row>
                    <xdr:rowOff>180975</xdr:rowOff>
                  </from>
                  <to>
                    <xdr:col>0</xdr:col>
                    <xdr:colOff>352425</xdr:colOff>
                    <xdr:row>35</xdr:row>
                    <xdr:rowOff>200025</xdr:rowOff>
                  </to>
                </anchor>
              </controlPr>
            </control>
          </mc:Choice>
        </mc:AlternateContent>
        <mc:AlternateContent xmlns:mc="http://schemas.openxmlformats.org/markup-compatibility/2006">
          <mc:Choice Requires="x14">
            <control shapeId="22551" r:id="rId25" name="Check Box 23">
              <controlPr defaultSize="0" autoFill="0" autoLine="0" autoPict="0" altText="">
                <anchor moveWithCells="1">
                  <from>
                    <xdr:col>0</xdr:col>
                    <xdr:colOff>57150</xdr:colOff>
                    <xdr:row>35</xdr:row>
                    <xdr:rowOff>371475</xdr:rowOff>
                  </from>
                  <to>
                    <xdr:col>0</xdr:col>
                    <xdr:colOff>352425</xdr:colOff>
                    <xdr:row>36</xdr:row>
                    <xdr:rowOff>200025</xdr:rowOff>
                  </to>
                </anchor>
              </controlPr>
            </control>
          </mc:Choice>
        </mc:AlternateContent>
        <mc:AlternateContent xmlns:mc="http://schemas.openxmlformats.org/markup-compatibility/2006">
          <mc:Choice Requires="x14">
            <control shapeId="22552" r:id="rId26" name="Check Box 24">
              <controlPr defaultSize="0" autoFill="0" autoLine="0" autoPict="0" altText="">
                <anchor moveWithCells="1">
                  <from>
                    <xdr:col>0</xdr:col>
                    <xdr:colOff>57150</xdr:colOff>
                    <xdr:row>36</xdr:row>
                    <xdr:rowOff>371475</xdr:rowOff>
                  </from>
                  <to>
                    <xdr:col>0</xdr:col>
                    <xdr:colOff>352425</xdr:colOff>
                    <xdr:row>37</xdr:row>
                    <xdr:rowOff>200025</xdr:rowOff>
                  </to>
                </anchor>
              </controlPr>
            </control>
          </mc:Choice>
        </mc:AlternateContent>
        <mc:AlternateContent xmlns:mc="http://schemas.openxmlformats.org/markup-compatibility/2006">
          <mc:Choice Requires="x14">
            <control shapeId="22553" r:id="rId27" name="Check Box 25">
              <controlPr defaultSize="0" autoFill="0" autoLine="0" autoPict="0" altText="">
                <anchor moveWithCells="1">
                  <from>
                    <xdr:col>0</xdr:col>
                    <xdr:colOff>57150</xdr:colOff>
                    <xdr:row>37</xdr:row>
                    <xdr:rowOff>371475</xdr:rowOff>
                  </from>
                  <to>
                    <xdr:col>0</xdr:col>
                    <xdr:colOff>352425</xdr:colOff>
                    <xdr:row>39</xdr:row>
                    <xdr:rowOff>9525</xdr:rowOff>
                  </to>
                </anchor>
              </controlPr>
            </control>
          </mc:Choice>
        </mc:AlternateContent>
        <mc:AlternateContent xmlns:mc="http://schemas.openxmlformats.org/markup-compatibility/2006">
          <mc:Choice Requires="x14">
            <control shapeId="22554" r:id="rId28" name="Check Box 26">
              <controlPr defaultSize="0" autoFill="0" autoLine="0" autoPict="0" altText="">
                <anchor moveWithCells="1">
                  <from>
                    <xdr:col>0</xdr:col>
                    <xdr:colOff>57150</xdr:colOff>
                    <xdr:row>38</xdr:row>
                    <xdr:rowOff>180975</xdr:rowOff>
                  </from>
                  <to>
                    <xdr:col>0</xdr:col>
                    <xdr:colOff>352425</xdr:colOff>
                    <xdr:row>40</xdr:row>
                    <xdr:rowOff>9525</xdr:rowOff>
                  </to>
                </anchor>
              </controlPr>
            </control>
          </mc:Choice>
        </mc:AlternateContent>
        <mc:AlternateContent xmlns:mc="http://schemas.openxmlformats.org/markup-compatibility/2006">
          <mc:Choice Requires="x14">
            <control shapeId="22555"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22556" r:id="rId30" name="Check Box 28">
              <controlPr defaultSize="0" autoFill="0" autoLine="0" autoPict="0" altText="">
                <anchor moveWithCells="1">
                  <from>
                    <xdr:col>0</xdr:col>
                    <xdr:colOff>57150</xdr:colOff>
                    <xdr:row>43</xdr:row>
                    <xdr:rowOff>0</xdr:rowOff>
                  </from>
                  <to>
                    <xdr:col>0</xdr:col>
                    <xdr:colOff>352425</xdr:colOff>
                    <xdr:row>44</xdr:row>
                    <xdr:rowOff>19050</xdr:rowOff>
                  </to>
                </anchor>
              </controlPr>
            </control>
          </mc:Choice>
        </mc:AlternateContent>
        <mc:AlternateContent xmlns:mc="http://schemas.openxmlformats.org/markup-compatibility/2006">
          <mc:Choice Requires="x14">
            <control shapeId="22557"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22558"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22559"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22560"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22561" r:id="rId35" name="Check Box 33">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mc:AlternateContent xmlns:mc="http://schemas.openxmlformats.org/markup-compatibility/2006">
          <mc:Choice Requires="x14">
            <control shapeId="22562" r:id="rId36" name="Check Box 34">
              <controlPr defaultSize="0" autoFill="0" autoLine="0" autoPict="0" altText="">
                <anchor moveWithCells="1">
                  <from>
                    <xdr:col>0</xdr:col>
                    <xdr:colOff>57150</xdr:colOff>
                    <xdr:row>51</xdr:row>
                    <xdr:rowOff>0</xdr:rowOff>
                  </from>
                  <to>
                    <xdr:col>0</xdr:col>
                    <xdr:colOff>352425</xdr:colOff>
                    <xdr:row>51</xdr:row>
                    <xdr:rowOff>209550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9E5E3-AB33-48CD-A6F1-5C467A6B8D96}">
  <sheetPr>
    <tabColor theme="4"/>
  </sheetPr>
  <dimension ref="A1:B60"/>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714</v>
      </c>
    </row>
    <row r="3" spans="1:2" ht="21" x14ac:dyDescent="0.35">
      <c r="A3" s="3" t="s">
        <v>32</v>
      </c>
    </row>
    <row r="4" spans="1:2" ht="18.75" x14ac:dyDescent="0.3">
      <c r="A4" s="4" t="s">
        <v>2</v>
      </c>
    </row>
    <row r="5" spans="1:2" x14ac:dyDescent="0.25">
      <c r="A5" s="5"/>
      <c r="B5" s="1" t="s">
        <v>482</v>
      </c>
    </row>
    <row r="6" spans="1:2" x14ac:dyDescent="0.25">
      <c r="A6" s="5"/>
      <c r="B6" s="1" t="s">
        <v>156</v>
      </c>
    </row>
    <row r="7" spans="1:2" ht="30" x14ac:dyDescent="0.25">
      <c r="A7" s="5"/>
      <c r="B7" s="1" t="s">
        <v>715</v>
      </c>
    </row>
    <row r="8" spans="1:2" ht="30" x14ac:dyDescent="0.25">
      <c r="A8" s="5"/>
      <c r="B8" s="1" t="s">
        <v>716</v>
      </c>
    </row>
    <row r="9" spans="1:2" ht="30" x14ac:dyDescent="0.25">
      <c r="A9" s="5"/>
      <c r="B9" s="1" t="s">
        <v>717</v>
      </c>
    </row>
    <row r="10" spans="1:2" ht="30" x14ac:dyDescent="0.25">
      <c r="A10" s="5"/>
      <c r="B10" s="1" t="s">
        <v>149</v>
      </c>
    </row>
    <row r="12" spans="1:2" ht="18.75" x14ac:dyDescent="0.3">
      <c r="A12" s="4" t="s">
        <v>9</v>
      </c>
    </row>
    <row r="13" spans="1:2" ht="30" x14ac:dyDescent="0.25">
      <c r="A13" s="5"/>
      <c r="B13" s="1" t="s">
        <v>718</v>
      </c>
    </row>
    <row r="14" spans="1:2" x14ac:dyDescent="0.25">
      <c r="A14" s="5"/>
      <c r="B14" s="1" t="s">
        <v>719</v>
      </c>
    </row>
    <row r="15" spans="1:2" ht="30" x14ac:dyDescent="0.25">
      <c r="A15" s="5"/>
      <c r="B15" s="1" t="s">
        <v>720</v>
      </c>
    </row>
    <row r="16" spans="1:2" x14ac:dyDescent="0.25">
      <c r="A16" s="5"/>
      <c r="B16" s="1" t="s">
        <v>721</v>
      </c>
    </row>
    <row r="17" spans="1:2" x14ac:dyDescent="0.25">
      <c r="A17" s="5"/>
      <c r="B17" s="1" t="s">
        <v>722</v>
      </c>
    </row>
    <row r="18" spans="1:2" x14ac:dyDescent="0.25">
      <c r="A18" s="5"/>
      <c r="B18" s="1" t="s">
        <v>723</v>
      </c>
    </row>
    <row r="19" spans="1:2" ht="45" x14ac:dyDescent="0.25">
      <c r="A19" s="5"/>
      <c r="B19" s="1" t="s">
        <v>724</v>
      </c>
    </row>
    <row r="20" spans="1:2" ht="30" x14ac:dyDescent="0.25">
      <c r="A20" s="5"/>
      <c r="B20" s="1" t="s">
        <v>725</v>
      </c>
    </row>
    <row r="21" spans="1:2" x14ac:dyDescent="0.25">
      <c r="A21" s="5"/>
      <c r="B21" s="1" t="s">
        <v>726</v>
      </c>
    </row>
    <row r="22" spans="1:2" x14ac:dyDescent="0.25">
      <c r="A22" s="5"/>
      <c r="B22" s="1" t="s">
        <v>727</v>
      </c>
    </row>
    <row r="23" spans="1:2" x14ac:dyDescent="0.25">
      <c r="A23" s="5"/>
      <c r="B23" s="1" t="s">
        <v>728</v>
      </c>
    </row>
    <row r="24" spans="1:2" ht="30" x14ac:dyDescent="0.25">
      <c r="A24" s="5"/>
      <c r="B24" s="1" t="s">
        <v>729</v>
      </c>
    </row>
    <row r="25" spans="1:2" ht="30" x14ac:dyDescent="0.25">
      <c r="A25" s="5"/>
      <c r="B25" s="1" t="s">
        <v>730</v>
      </c>
    </row>
    <row r="26" spans="1:2" ht="30" x14ac:dyDescent="0.25">
      <c r="A26" s="5"/>
      <c r="B26" s="1" t="s">
        <v>731</v>
      </c>
    </row>
    <row r="27" spans="1:2" x14ac:dyDescent="0.25">
      <c r="A27" s="5"/>
      <c r="B27" s="1" t="s">
        <v>732</v>
      </c>
    </row>
    <row r="28" spans="1:2" ht="30" x14ac:dyDescent="0.25">
      <c r="A28" s="5"/>
      <c r="B28" s="1" t="s">
        <v>733</v>
      </c>
    </row>
    <row r="29" spans="1:2" x14ac:dyDescent="0.25">
      <c r="A29" s="5"/>
      <c r="B29" s="1" t="s">
        <v>734</v>
      </c>
    </row>
    <row r="30" spans="1:2" ht="30" x14ac:dyDescent="0.25">
      <c r="A30" s="5"/>
      <c r="B30" s="1" t="s">
        <v>735</v>
      </c>
    </row>
    <row r="32" spans="1:2" ht="18.75" x14ac:dyDescent="0.3">
      <c r="A32" s="4" t="s">
        <v>15</v>
      </c>
    </row>
    <row r="33" spans="1:2" ht="30" x14ac:dyDescent="0.25">
      <c r="A33" s="5"/>
      <c r="B33" s="1" t="s">
        <v>736</v>
      </c>
    </row>
    <row r="34" spans="1:2" x14ac:dyDescent="0.25">
      <c r="A34" s="5" t="str">
        <f>COUNTIF(A5:A33,TRUE) &amp; "/" &amp; 25</f>
        <v>0/25</v>
      </c>
    </row>
    <row r="35" spans="1:2" x14ac:dyDescent="0.25">
      <c r="B35" s="1" t="s">
        <v>17</v>
      </c>
    </row>
    <row r="36" spans="1:2" x14ac:dyDescent="0.25">
      <c r="B36" s="1" t="s">
        <v>18</v>
      </c>
    </row>
    <row r="38" spans="1:2" ht="21" x14ac:dyDescent="0.35">
      <c r="A38" s="3" t="s">
        <v>33</v>
      </c>
    </row>
    <row r="39" spans="1:2" ht="18.75" x14ac:dyDescent="0.3">
      <c r="A39" s="4" t="s">
        <v>2</v>
      </c>
    </row>
    <row r="40" spans="1:2" x14ac:dyDescent="0.25">
      <c r="A40" s="5"/>
      <c r="B40" s="1" t="s">
        <v>737</v>
      </c>
    </row>
    <row r="41" spans="1:2" ht="30" x14ac:dyDescent="0.25">
      <c r="A41" s="5"/>
      <c r="B41" s="1" t="s">
        <v>738</v>
      </c>
    </row>
    <row r="42" spans="1:2" ht="30" x14ac:dyDescent="0.25">
      <c r="A42" s="5"/>
      <c r="B42" s="1" t="s">
        <v>739</v>
      </c>
    </row>
    <row r="43" spans="1:2" ht="30" x14ac:dyDescent="0.25">
      <c r="A43" s="5"/>
      <c r="B43" s="1" t="s">
        <v>149</v>
      </c>
    </row>
    <row r="45" spans="1:2" ht="18.75" x14ac:dyDescent="0.3">
      <c r="A45" s="4" t="s">
        <v>9</v>
      </c>
    </row>
    <row r="46" spans="1:2" ht="30" x14ac:dyDescent="0.25">
      <c r="A46" s="5"/>
      <c r="B46" s="1" t="s">
        <v>720</v>
      </c>
    </row>
    <row r="47" spans="1:2" x14ac:dyDescent="0.25">
      <c r="A47" s="5"/>
      <c r="B47" s="1" t="s">
        <v>740</v>
      </c>
    </row>
    <row r="48" spans="1:2" x14ac:dyDescent="0.25">
      <c r="A48" s="5"/>
      <c r="B48" s="1" t="s">
        <v>741</v>
      </c>
    </row>
    <row r="49" spans="1:2" x14ac:dyDescent="0.25">
      <c r="A49" s="5"/>
      <c r="B49" s="1" t="s">
        <v>742</v>
      </c>
    </row>
    <row r="50" spans="1:2" ht="30" x14ac:dyDescent="0.25">
      <c r="A50" s="5"/>
      <c r="B50" s="1" t="s">
        <v>743</v>
      </c>
    </row>
    <row r="51" spans="1:2" x14ac:dyDescent="0.25">
      <c r="A51" s="5"/>
      <c r="B51" s="1" t="s">
        <v>744</v>
      </c>
    </row>
    <row r="52" spans="1:2" ht="30" x14ac:dyDescent="0.25">
      <c r="A52" s="5"/>
      <c r="B52" s="1" t="s">
        <v>745</v>
      </c>
    </row>
    <row r="53" spans="1:2" x14ac:dyDescent="0.25">
      <c r="A53" s="5"/>
      <c r="B53" s="1" t="s">
        <v>746</v>
      </c>
    </row>
    <row r="55" spans="1:2" ht="18.75" x14ac:dyDescent="0.3">
      <c r="A55" s="4" t="s">
        <v>15</v>
      </c>
    </row>
    <row r="56" spans="1:2" ht="30" x14ac:dyDescent="0.25">
      <c r="A56" s="5"/>
      <c r="B56" s="1" t="s">
        <v>747</v>
      </c>
    </row>
    <row r="57" spans="1:2" x14ac:dyDescent="0.25">
      <c r="A57" s="5"/>
      <c r="B57" s="1" t="s">
        <v>748</v>
      </c>
    </row>
    <row r="58" spans="1:2" x14ac:dyDescent="0.25">
      <c r="A58" s="5" t="str">
        <f>COUNTIF(A40:A57,TRUE) &amp; "/" &amp; 14</f>
        <v>0/14</v>
      </c>
    </row>
    <row r="59" spans="1:2" x14ac:dyDescent="0.25">
      <c r="B59" s="1" t="s">
        <v>17</v>
      </c>
    </row>
    <row r="60" spans="1:2" x14ac:dyDescent="0.25">
      <c r="B60"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355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23556"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23557"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3558"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23559"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23560"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3561"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23562"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3563"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23564"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3565" r:id="rId15"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23566"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23567"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23568"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23569"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23570" r:id="rId20" name="Check Box 18">
              <controlPr defaultSize="0" autoFill="0" autoLine="0" autoPict="0" altText="">
                <anchor moveWithCells="1">
                  <from>
                    <xdr:col>0</xdr:col>
                    <xdr:colOff>57150</xdr:colOff>
                    <xdr:row>23</xdr:row>
                    <xdr:rowOff>0</xdr:rowOff>
                  </from>
                  <to>
                    <xdr:col>0</xdr:col>
                    <xdr:colOff>352425</xdr:colOff>
                    <xdr:row>23</xdr:row>
                    <xdr:rowOff>209550</xdr:rowOff>
                  </to>
                </anchor>
              </controlPr>
            </control>
          </mc:Choice>
        </mc:AlternateContent>
        <mc:AlternateContent xmlns:mc="http://schemas.openxmlformats.org/markup-compatibility/2006">
          <mc:Choice Requires="x14">
            <control shapeId="23571" r:id="rId21" name="Check Box 19">
              <controlPr defaultSize="0" autoFill="0" autoLine="0" autoPict="0" altText="">
                <anchor moveWithCells="1">
                  <from>
                    <xdr:col>0</xdr:col>
                    <xdr:colOff>57150</xdr:colOff>
                    <xdr:row>24</xdr:row>
                    <xdr:rowOff>0</xdr:rowOff>
                  </from>
                  <to>
                    <xdr:col>0</xdr:col>
                    <xdr:colOff>352425</xdr:colOff>
                    <xdr:row>24</xdr:row>
                    <xdr:rowOff>209550</xdr:rowOff>
                  </to>
                </anchor>
              </controlPr>
            </control>
          </mc:Choice>
        </mc:AlternateContent>
        <mc:AlternateContent xmlns:mc="http://schemas.openxmlformats.org/markup-compatibility/2006">
          <mc:Choice Requires="x14">
            <control shapeId="23572" r:id="rId22" name="Check Box 20">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23573" r:id="rId23" name="Check Box 21">
              <controlPr defaultSize="0" autoFill="0" autoLine="0" autoPict="0" altText="">
                <anchor moveWithCells="1">
                  <from>
                    <xdr:col>0</xdr:col>
                    <xdr:colOff>57150</xdr:colOff>
                    <xdr:row>26</xdr:row>
                    <xdr:rowOff>0</xdr:rowOff>
                  </from>
                  <to>
                    <xdr:col>0</xdr:col>
                    <xdr:colOff>352425</xdr:colOff>
                    <xdr:row>27</xdr:row>
                    <xdr:rowOff>19050</xdr:rowOff>
                  </to>
                </anchor>
              </controlPr>
            </control>
          </mc:Choice>
        </mc:AlternateContent>
        <mc:AlternateContent xmlns:mc="http://schemas.openxmlformats.org/markup-compatibility/2006">
          <mc:Choice Requires="x14">
            <control shapeId="23574" r:id="rId24" name="Check Box 22">
              <controlPr defaultSize="0" autoFill="0" autoLine="0" autoPict="0" altText="">
                <anchor moveWithCells="1">
                  <from>
                    <xdr:col>0</xdr:col>
                    <xdr:colOff>57150</xdr:colOff>
                    <xdr:row>27</xdr:row>
                    <xdr:rowOff>0</xdr:rowOff>
                  </from>
                  <to>
                    <xdr:col>0</xdr:col>
                    <xdr:colOff>352425</xdr:colOff>
                    <xdr:row>27</xdr:row>
                    <xdr:rowOff>209550</xdr:rowOff>
                  </to>
                </anchor>
              </controlPr>
            </control>
          </mc:Choice>
        </mc:AlternateContent>
        <mc:AlternateContent xmlns:mc="http://schemas.openxmlformats.org/markup-compatibility/2006">
          <mc:Choice Requires="x14">
            <control shapeId="23575" r:id="rId25" name="Check Box 23">
              <controlPr defaultSize="0" autoFill="0" autoLine="0" autoPict="0" altText="">
                <anchor moveWithCells="1">
                  <from>
                    <xdr:col>0</xdr:col>
                    <xdr:colOff>57150</xdr:colOff>
                    <xdr:row>28</xdr:row>
                    <xdr:rowOff>0</xdr:rowOff>
                  </from>
                  <to>
                    <xdr:col>0</xdr:col>
                    <xdr:colOff>352425</xdr:colOff>
                    <xdr:row>29</xdr:row>
                    <xdr:rowOff>19050</xdr:rowOff>
                  </to>
                </anchor>
              </controlPr>
            </control>
          </mc:Choice>
        </mc:AlternateContent>
        <mc:AlternateContent xmlns:mc="http://schemas.openxmlformats.org/markup-compatibility/2006">
          <mc:Choice Requires="x14">
            <control shapeId="23576" r:id="rId26" name="Check Box 24">
              <controlPr defaultSize="0" autoFill="0" autoLine="0" autoPict="0" altText="">
                <anchor moveWithCells="1">
                  <from>
                    <xdr:col>0</xdr:col>
                    <xdr:colOff>57150</xdr:colOff>
                    <xdr:row>29</xdr:row>
                    <xdr:rowOff>0</xdr:rowOff>
                  </from>
                  <to>
                    <xdr:col>0</xdr:col>
                    <xdr:colOff>352425</xdr:colOff>
                    <xdr:row>29</xdr:row>
                    <xdr:rowOff>209550</xdr:rowOff>
                  </to>
                </anchor>
              </controlPr>
            </control>
          </mc:Choice>
        </mc:AlternateContent>
        <mc:AlternateContent xmlns:mc="http://schemas.openxmlformats.org/markup-compatibility/2006">
          <mc:Choice Requires="x14">
            <control shapeId="23577" r:id="rId27" name="Check Box 25">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23578" r:id="rId28" name="Check Box 26">
              <controlPr defaultSize="0" autoFill="0" autoLine="0" autoPict="0" altText="">
                <anchor moveWithCells="1">
                  <from>
                    <xdr:col>0</xdr:col>
                    <xdr:colOff>57150</xdr:colOff>
                    <xdr:row>38</xdr:row>
                    <xdr:rowOff>228600</xdr:rowOff>
                  </from>
                  <to>
                    <xdr:col>0</xdr:col>
                    <xdr:colOff>352425</xdr:colOff>
                    <xdr:row>40</xdr:row>
                    <xdr:rowOff>9525</xdr:rowOff>
                  </to>
                </anchor>
              </controlPr>
            </control>
          </mc:Choice>
        </mc:AlternateContent>
        <mc:AlternateContent xmlns:mc="http://schemas.openxmlformats.org/markup-compatibility/2006">
          <mc:Choice Requires="x14">
            <control shapeId="23579" r:id="rId29" name="Check Box 27">
              <controlPr defaultSize="0" autoFill="0" autoLine="0" autoPict="0" altText="">
                <anchor moveWithCells="1">
                  <from>
                    <xdr:col>0</xdr:col>
                    <xdr:colOff>57150</xdr:colOff>
                    <xdr:row>39</xdr:row>
                    <xdr:rowOff>180975</xdr:rowOff>
                  </from>
                  <to>
                    <xdr:col>0</xdr:col>
                    <xdr:colOff>352425</xdr:colOff>
                    <xdr:row>40</xdr:row>
                    <xdr:rowOff>200025</xdr:rowOff>
                  </to>
                </anchor>
              </controlPr>
            </control>
          </mc:Choice>
        </mc:AlternateContent>
        <mc:AlternateContent xmlns:mc="http://schemas.openxmlformats.org/markup-compatibility/2006">
          <mc:Choice Requires="x14">
            <control shapeId="23580" r:id="rId30" name="Check Box 28">
              <controlPr defaultSize="0" autoFill="0" autoLine="0" autoPict="0" altText="">
                <anchor moveWithCells="1">
                  <from>
                    <xdr:col>0</xdr:col>
                    <xdr:colOff>57150</xdr:colOff>
                    <xdr:row>40</xdr:row>
                    <xdr:rowOff>371475</xdr:rowOff>
                  </from>
                  <to>
                    <xdr:col>0</xdr:col>
                    <xdr:colOff>352425</xdr:colOff>
                    <xdr:row>41</xdr:row>
                    <xdr:rowOff>200025</xdr:rowOff>
                  </to>
                </anchor>
              </controlPr>
            </control>
          </mc:Choice>
        </mc:AlternateContent>
        <mc:AlternateContent xmlns:mc="http://schemas.openxmlformats.org/markup-compatibility/2006">
          <mc:Choice Requires="x14">
            <control shapeId="23581" r:id="rId31" name="Check Box 29">
              <controlPr defaultSize="0" autoFill="0" autoLine="0" autoPict="0" altText="">
                <anchor moveWithCells="1">
                  <from>
                    <xdr:col>0</xdr:col>
                    <xdr:colOff>57150</xdr:colOff>
                    <xdr:row>41</xdr:row>
                    <xdr:rowOff>371475</xdr:rowOff>
                  </from>
                  <to>
                    <xdr:col>0</xdr:col>
                    <xdr:colOff>352425</xdr:colOff>
                    <xdr:row>42</xdr:row>
                    <xdr:rowOff>200025</xdr:rowOff>
                  </to>
                </anchor>
              </controlPr>
            </control>
          </mc:Choice>
        </mc:AlternateContent>
        <mc:AlternateContent xmlns:mc="http://schemas.openxmlformats.org/markup-compatibility/2006">
          <mc:Choice Requires="x14">
            <control shapeId="23582" r:id="rId32" name="Check Box 30">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23583" r:id="rId33" name="Check Box 31">
              <controlPr defaultSize="0" autoFill="0" autoLine="0" autoPict="0" altText="">
                <anchor moveWithCells="1">
                  <from>
                    <xdr:col>0</xdr:col>
                    <xdr:colOff>57150</xdr:colOff>
                    <xdr:row>46</xdr:row>
                    <xdr:rowOff>0</xdr:rowOff>
                  </from>
                  <to>
                    <xdr:col>0</xdr:col>
                    <xdr:colOff>352425</xdr:colOff>
                    <xdr:row>47</xdr:row>
                    <xdr:rowOff>19050</xdr:rowOff>
                  </to>
                </anchor>
              </controlPr>
            </control>
          </mc:Choice>
        </mc:AlternateContent>
        <mc:AlternateContent xmlns:mc="http://schemas.openxmlformats.org/markup-compatibility/2006">
          <mc:Choice Requires="x14">
            <control shapeId="23584"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23585"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23586" r:id="rId36" name="Check Box 34">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23587" r:id="rId37" name="Check Box 35">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23588" r:id="rId38" name="Check Box 36">
              <controlPr defaultSize="0" autoFill="0" autoLine="0" autoPict="0" altText="">
                <anchor moveWithCells="1">
                  <from>
                    <xdr:col>0</xdr:col>
                    <xdr:colOff>57150</xdr:colOff>
                    <xdr:row>51</xdr:row>
                    <xdr:rowOff>0</xdr:rowOff>
                  </from>
                  <to>
                    <xdr:col>0</xdr:col>
                    <xdr:colOff>352425</xdr:colOff>
                    <xdr:row>51</xdr:row>
                    <xdr:rowOff>209550</xdr:rowOff>
                  </to>
                </anchor>
              </controlPr>
            </control>
          </mc:Choice>
        </mc:AlternateContent>
        <mc:AlternateContent xmlns:mc="http://schemas.openxmlformats.org/markup-compatibility/2006">
          <mc:Choice Requires="x14">
            <control shapeId="23589" r:id="rId39" name="Check Box 37">
              <controlPr defaultSize="0" autoFill="0" autoLine="0" autoPict="0" altText="">
                <anchor moveWithCells="1">
                  <from>
                    <xdr:col>0</xdr:col>
                    <xdr:colOff>57150</xdr:colOff>
                    <xdr:row>52</xdr:row>
                    <xdr:rowOff>0</xdr:rowOff>
                  </from>
                  <to>
                    <xdr:col>0</xdr:col>
                    <xdr:colOff>352425</xdr:colOff>
                    <xdr:row>53</xdr:row>
                    <xdr:rowOff>19050</xdr:rowOff>
                  </to>
                </anchor>
              </controlPr>
            </control>
          </mc:Choice>
        </mc:AlternateContent>
        <mc:AlternateContent xmlns:mc="http://schemas.openxmlformats.org/markup-compatibility/2006">
          <mc:Choice Requires="x14">
            <control shapeId="23590" r:id="rId40" name="Check Box 38">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23591" r:id="rId41" name="Check Box 39">
              <controlPr defaultSize="0" autoFill="0" autoLine="0" autoPict="0" altText="">
                <anchor moveWithCells="1">
                  <from>
                    <xdr:col>0</xdr:col>
                    <xdr:colOff>57150</xdr:colOff>
                    <xdr:row>56</xdr:row>
                    <xdr:rowOff>0</xdr:rowOff>
                  </from>
                  <to>
                    <xdr:col>0</xdr:col>
                    <xdr:colOff>352425</xdr:colOff>
                    <xdr:row>57</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8AA7E-DEC8-4772-94D7-7860B5775B73}">
  <sheetPr>
    <tabColor theme="4"/>
  </sheetPr>
  <dimension ref="A1:B52"/>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749</v>
      </c>
    </row>
    <row r="3" spans="1:2" ht="21" x14ac:dyDescent="0.35">
      <c r="A3" s="3" t="s">
        <v>750</v>
      </c>
    </row>
    <row r="4" spans="1:2" ht="18.75" x14ac:dyDescent="0.3">
      <c r="A4" s="4" t="s">
        <v>2</v>
      </c>
    </row>
    <row r="5" spans="1:2" x14ac:dyDescent="0.25">
      <c r="A5" s="5"/>
      <c r="B5" s="1" t="s">
        <v>751</v>
      </c>
    </row>
    <row r="6" spans="1:2" x14ac:dyDescent="0.25">
      <c r="A6" s="5"/>
      <c r="B6" s="1" t="s">
        <v>752</v>
      </c>
    </row>
    <row r="7" spans="1:2" x14ac:dyDescent="0.25">
      <c r="A7" s="5"/>
      <c r="B7" s="1" t="s">
        <v>753</v>
      </c>
    </row>
    <row r="8" spans="1:2" x14ac:dyDescent="0.25">
      <c r="A8" s="5"/>
      <c r="B8" s="1" t="s">
        <v>754</v>
      </c>
    </row>
    <row r="9" spans="1:2" x14ac:dyDescent="0.25">
      <c r="A9" s="5"/>
      <c r="B9" s="1" t="s">
        <v>755</v>
      </c>
    </row>
    <row r="10" spans="1:2" x14ac:dyDescent="0.25">
      <c r="A10" s="5"/>
      <c r="B10" s="1" t="s">
        <v>756</v>
      </c>
    </row>
    <row r="11" spans="1:2" ht="30" x14ac:dyDescent="0.25">
      <c r="A11" s="5"/>
      <c r="B11" s="1" t="s">
        <v>757</v>
      </c>
    </row>
    <row r="13" spans="1:2" ht="18.75" x14ac:dyDescent="0.3">
      <c r="A13" s="4" t="s">
        <v>9</v>
      </c>
    </row>
    <row r="14" spans="1:2" ht="30" x14ac:dyDescent="0.25">
      <c r="A14" s="5"/>
      <c r="B14" s="1" t="s">
        <v>758</v>
      </c>
    </row>
    <row r="15" spans="1:2" ht="30" x14ac:dyDescent="0.25">
      <c r="A15" s="5"/>
      <c r="B15" s="1" t="s">
        <v>759</v>
      </c>
    </row>
    <row r="16" spans="1:2" ht="30" x14ac:dyDescent="0.25">
      <c r="A16" s="5"/>
      <c r="B16" s="1" t="s">
        <v>760</v>
      </c>
    </row>
    <row r="17" spans="1:2" x14ac:dyDescent="0.25">
      <c r="A17" s="5"/>
      <c r="B17" s="1" t="s">
        <v>761</v>
      </c>
    </row>
    <row r="18" spans="1:2" x14ac:dyDescent="0.25">
      <c r="A18" s="5"/>
      <c r="B18" s="1" t="s">
        <v>762</v>
      </c>
    </row>
    <row r="19" spans="1:2" x14ac:dyDescent="0.25">
      <c r="A19" s="5"/>
      <c r="B19" s="1" t="s">
        <v>763</v>
      </c>
    </row>
    <row r="20" spans="1:2" ht="30" x14ac:dyDescent="0.25">
      <c r="A20" s="5"/>
      <c r="B20" s="1" t="s">
        <v>764</v>
      </c>
    </row>
    <row r="21" spans="1:2" x14ac:dyDescent="0.25">
      <c r="A21" s="5"/>
      <c r="B21" s="1" t="s">
        <v>765</v>
      </c>
    </row>
    <row r="22" spans="1:2" ht="30" x14ac:dyDescent="0.25">
      <c r="A22" s="5"/>
      <c r="B22" s="1" t="s">
        <v>766</v>
      </c>
    </row>
    <row r="23" spans="1:2" ht="30" x14ac:dyDescent="0.25">
      <c r="A23" s="5"/>
      <c r="B23" s="1" t="s">
        <v>767</v>
      </c>
    </row>
    <row r="24" spans="1:2" x14ac:dyDescent="0.25">
      <c r="A24" s="5"/>
      <c r="B24" s="1" t="s">
        <v>768</v>
      </c>
    </row>
    <row r="26" spans="1:2" ht="18.75" x14ac:dyDescent="0.3">
      <c r="A26" s="4" t="s">
        <v>15</v>
      </c>
    </row>
    <row r="27" spans="1:2" ht="30" x14ac:dyDescent="0.25">
      <c r="A27" s="5"/>
      <c r="B27" s="1" t="s">
        <v>769</v>
      </c>
    </row>
    <row r="28" spans="1:2" ht="30" x14ac:dyDescent="0.25">
      <c r="A28" s="5"/>
      <c r="B28" s="1" t="s">
        <v>770</v>
      </c>
    </row>
    <row r="29" spans="1:2" ht="30" x14ac:dyDescent="0.25">
      <c r="A29" s="5"/>
      <c r="B29" s="1" t="s">
        <v>771</v>
      </c>
    </row>
    <row r="30" spans="1:2" x14ac:dyDescent="0.25">
      <c r="A30" s="5" t="str">
        <f>COUNTIF(A5:A29,TRUE) &amp; "/" &amp; 21</f>
        <v>0/21</v>
      </c>
    </row>
    <row r="31" spans="1:2" x14ac:dyDescent="0.25">
      <c r="B31" s="1" t="s">
        <v>17</v>
      </c>
    </row>
    <row r="32" spans="1:2" x14ac:dyDescent="0.25">
      <c r="B32" s="1" t="s">
        <v>18</v>
      </c>
    </row>
    <row r="34" spans="1:2" ht="21" x14ac:dyDescent="0.35">
      <c r="A34" s="3" t="s">
        <v>33</v>
      </c>
    </row>
    <row r="35" spans="1:2" ht="18.75" x14ac:dyDescent="0.3">
      <c r="A35" s="4" t="s">
        <v>2</v>
      </c>
    </row>
    <row r="36" spans="1:2" x14ac:dyDescent="0.25">
      <c r="A36" s="5"/>
      <c r="B36" s="1" t="s">
        <v>772</v>
      </c>
    </row>
    <row r="37" spans="1:2" x14ac:dyDescent="0.25">
      <c r="A37" s="5"/>
      <c r="B37" s="1" t="s">
        <v>751</v>
      </c>
    </row>
    <row r="38" spans="1:2" x14ac:dyDescent="0.25">
      <c r="A38" s="5"/>
      <c r="B38" s="1" t="s">
        <v>773</v>
      </c>
    </row>
    <row r="39" spans="1:2" x14ac:dyDescent="0.25">
      <c r="A39" s="5"/>
      <c r="B39" s="1" t="s">
        <v>774</v>
      </c>
    </row>
    <row r="41" spans="1:2" ht="18.75" x14ac:dyDescent="0.3">
      <c r="A41" s="4" t="s">
        <v>9</v>
      </c>
    </row>
    <row r="42" spans="1:2" ht="30" x14ac:dyDescent="0.25">
      <c r="A42" s="5"/>
      <c r="B42" s="1" t="s">
        <v>775</v>
      </c>
    </row>
    <row r="43" spans="1:2" x14ac:dyDescent="0.25">
      <c r="A43" s="5"/>
      <c r="B43" s="1" t="s">
        <v>776</v>
      </c>
    </row>
    <row r="44" spans="1:2" ht="30" x14ac:dyDescent="0.25">
      <c r="A44" s="5"/>
      <c r="B44" s="1" t="s">
        <v>777</v>
      </c>
    </row>
    <row r="45" spans="1:2" x14ac:dyDescent="0.25">
      <c r="A45" s="5"/>
      <c r="B45" s="1" t="s">
        <v>778</v>
      </c>
    </row>
    <row r="47" spans="1:2" ht="18.75" x14ac:dyDescent="0.3">
      <c r="A47" s="4" t="s">
        <v>15</v>
      </c>
    </row>
    <row r="48" spans="1:2" ht="30" x14ac:dyDescent="0.25">
      <c r="A48" s="5"/>
      <c r="B48" s="1" t="s">
        <v>779</v>
      </c>
    </row>
    <row r="49" spans="1:2" ht="30" x14ac:dyDescent="0.25">
      <c r="A49" s="5"/>
      <c r="B49" s="1" t="s">
        <v>780</v>
      </c>
    </row>
    <row r="50" spans="1:2" x14ac:dyDescent="0.25">
      <c r="A50" s="5" t="str">
        <f>COUNTIF(A36:A49,TRUE) &amp; "/" &amp; 10</f>
        <v>0/10</v>
      </c>
    </row>
    <row r="51" spans="1:2" x14ac:dyDescent="0.25">
      <c r="B51" s="1" t="s">
        <v>17</v>
      </c>
    </row>
    <row r="52" spans="1:2" x14ac:dyDescent="0.25">
      <c r="B52"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457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4578"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4579"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4580"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4581"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24582"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24583"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24584"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24585"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24586"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24587"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24588"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4589"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24590"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24591"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24592" r:id="rId18" name="Check Box 16">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24593" r:id="rId19" name="Check Box 17">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24594"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24595" r:id="rId21" name="Check Box 19">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mc:AlternateContent xmlns:mc="http://schemas.openxmlformats.org/markup-compatibility/2006">
          <mc:Choice Requires="x14">
            <control shapeId="24596" r:id="rId22" name="Check Box 20">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24597" r:id="rId23" name="Check Box 21">
              <controlPr defaultSize="0" autoFill="0" autoLine="0" autoPict="0" altText="">
                <anchor moveWithCells="1">
                  <from>
                    <xdr:col>0</xdr:col>
                    <xdr:colOff>57150</xdr:colOff>
                    <xdr:row>27</xdr:row>
                    <xdr:rowOff>371475</xdr:rowOff>
                  </from>
                  <to>
                    <xdr:col>0</xdr:col>
                    <xdr:colOff>352425</xdr:colOff>
                    <xdr:row>28</xdr:row>
                    <xdr:rowOff>200025</xdr:rowOff>
                  </to>
                </anchor>
              </controlPr>
            </control>
          </mc:Choice>
        </mc:AlternateContent>
        <mc:AlternateContent xmlns:mc="http://schemas.openxmlformats.org/markup-compatibility/2006">
          <mc:Choice Requires="x14">
            <control shapeId="24598" r:id="rId24" name="Check Box 22">
              <controlPr defaultSize="0" autoFill="0" autoLine="0" autoPict="0" altText="">
                <anchor moveWithCells="1">
                  <from>
                    <xdr:col>0</xdr:col>
                    <xdr:colOff>57150</xdr:colOff>
                    <xdr:row>34</xdr:row>
                    <xdr:rowOff>228600</xdr:rowOff>
                  </from>
                  <to>
                    <xdr:col>0</xdr:col>
                    <xdr:colOff>352425</xdr:colOff>
                    <xdr:row>36</xdr:row>
                    <xdr:rowOff>9525</xdr:rowOff>
                  </to>
                </anchor>
              </controlPr>
            </control>
          </mc:Choice>
        </mc:AlternateContent>
        <mc:AlternateContent xmlns:mc="http://schemas.openxmlformats.org/markup-compatibility/2006">
          <mc:Choice Requires="x14">
            <control shapeId="24599" r:id="rId25" name="Check Box 23">
              <controlPr defaultSize="0" autoFill="0" autoLine="0" autoPict="0" altText="">
                <anchor moveWithCells="1">
                  <from>
                    <xdr:col>0</xdr:col>
                    <xdr:colOff>57150</xdr:colOff>
                    <xdr:row>35</xdr:row>
                    <xdr:rowOff>180975</xdr:rowOff>
                  </from>
                  <to>
                    <xdr:col>0</xdr:col>
                    <xdr:colOff>352425</xdr:colOff>
                    <xdr:row>37</xdr:row>
                    <xdr:rowOff>9525</xdr:rowOff>
                  </to>
                </anchor>
              </controlPr>
            </control>
          </mc:Choice>
        </mc:AlternateContent>
        <mc:AlternateContent xmlns:mc="http://schemas.openxmlformats.org/markup-compatibility/2006">
          <mc:Choice Requires="x14">
            <control shapeId="24600"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24601"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24602"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24603"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24604"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24605"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24606" r:id="rId32" name="Check Box 30">
              <controlPr defaultSize="0" autoFill="0" autoLine="0" autoPict="0" altText="">
                <anchor moveWithCells="1">
                  <from>
                    <xdr:col>0</xdr:col>
                    <xdr:colOff>57150</xdr:colOff>
                    <xdr:row>47</xdr:row>
                    <xdr:rowOff>0</xdr:rowOff>
                  </from>
                  <to>
                    <xdr:col>0</xdr:col>
                    <xdr:colOff>352425</xdr:colOff>
                    <xdr:row>47</xdr:row>
                    <xdr:rowOff>209550</xdr:rowOff>
                  </to>
                </anchor>
              </controlPr>
            </control>
          </mc:Choice>
        </mc:AlternateContent>
        <mc:AlternateContent xmlns:mc="http://schemas.openxmlformats.org/markup-compatibility/2006">
          <mc:Choice Requires="x14">
            <control shapeId="24607" r:id="rId33" name="Check Box 31">
              <controlPr defaultSize="0" autoFill="0" autoLine="0" autoPict="0" altText="">
                <anchor moveWithCells="1">
                  <from>
                    <xdr:col>0</xdr:col>
                    <xdr:colOff>57150</xdr:colOff>
                    <xdr:row>48</xdr:row>
                    <xdr:rowOff>0</xdr:rowOff>
                  </from>
                  <to>
                    <xdr:col>0</xdr:col>
                    <xdr:colOff>352425</xdr:colOff>
                    <xdr:row>48</xdr:row>
                    <xdr:rowOff>209550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917F-A18B-4535-9D07-3B556ED0A782}">
  <sheetPr>
    <tabColor theme="4"/>
  </sheetPr>
  <dimension ref="A1:B54"/>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781</v>
      </c>
    </row>
    <row r="3" spans="1:2" ht="21" x14ac:dyDescent="0.35">
      <c r="A3" s="3" t="s">
        <v>750</v>
      </c>
    </row>
    <row r="4" spans="1:2" ht="18.75" x14ac:dyDescent="0.3">
      <c r="A4" s="4" t="s">
        <v>2</v>
      </c>
    </row>
    <row r="5" spans="1:2" ht="45" x14ac:dyDescent="0.25">
      <c r="A5" s="5"/>
      <c r="B5" s="1" t="s">
        <v>782</v>
      </c>
    </row>
    <row r="6" spans="1:2" x14ac:dyDescent="0.25">
      <c r="A6" s="5"/>
      <c r="B6" s="1" t="s">
        <v>783</v>
      </c>
    </row>
    <row r="7" spans="1:2" x14ac:dyDescent="0.25">
      <c r="A7" s="5"/>
      <c r="B7" s="1" t="s">
        <v>784</v>
      </c>
    </row>
    <row r="8" spans="1:2" x14ac:dyDescent="0.25">
      <c r="A8" s="5"/>
      <c r="B8" s="1" t="s">
        <v>785</v>
      </c>
    </row>
    <row r="9" spans="1:2" x14ac:dyDescent="0.25">
      <c r="A9" s="5"/>
      <c r="B9" s="1" t="s">
        <v>786</v>
      </c>
    </row>
    <row r="11" spans="1:2" ht="18.75" x14ac:dyDescent="0.3">
      <c r="A11" s="4" t="s">
        <v>9</v>
      </c>
    </row>
    <row r="12" spans="1:2" x14ac:dyDescent="0.25">
      <c r="A12" s="5"/>
      <c r="B12" s="1" t="s">
        <v>787</v>
      </c>
    </row>
    <row r="13" spans="1:2" ht="30" x14ac:dyDescent="0.25">
      <c r="A13" s="5"/>
      <c r="B13" s="1" t="s">
        <v>788</v>
      </c>
    </row>
    <row r="14" spans="1:2" x14ac:dyDescent="0.25">
      <c r="A14" s="5"/>
      <c r="B14" s="1" t="s">
        <v>789</v>
      </c>
    </row>
    <row r="15" spans="1:2" x14ac:dyDescent="0.25">
      <c r="A15" s="5"/>
      <c r="B15" s="1" t="s">
        <v>790</v>
      </c>
    </row>
    <row r="16" spans="1:2" x14ac:dyDescent="0.25">
      <c r="A16" s="5"/>
      <c r="B16" s="1" t="s">
        <v>791</v>
      </c>
    </row>
    <row r="17" spans="1:2" x14ac:dyDescent="0.25">
      <c r="A17" s="5"/>
      <c r="B17" s="1" t="s">
        <v>792</v>
      </c>
    </row>
    <row r="18" spans="1:2" x14ac:dyDescent="0.25">
      <c r="A18" s="5"/>
      <c r="B18" s="1" t="s">
        <v>793</v>
      </c>
    </row>
    <row r="19" spans="1:2" x14ac:dyDescent="0.25">
      <c r="A19" s="5"/>
      <c r="B19" s="1" t="s">
        <v>794</v>
      </c>
    </row>
    <row r="20" spans="1:2" x14ac:dyDescent="0.25">
      <c r="A20" s="5"/>
      <c r="B20" s="1" t="s">
        <v>795</v>
      </c>
    </row>
    <row r="21" spans="1:2" x14ac:dyDescent="0.25">
      <c r="A21" s="5"/>
      <c r="B21" s="1" t="s">
        <v>796</v>
      </c>
    </row>
    <row r="22" spans="1:2" x14ac:dyDescent="0.25">
      <c r="A22" s="5"/>
      <c r="B22" s="1" t="s">
        <v>797</v>
      </c>
    </row>
    <row r="23" spans="1:2" x14ac:dyDescent="0.25">
      <c r="A23" s="5"/>
      <c r="B23" s="1" t="s">
        <v>798</v>
      </c>
    </row>
    <row r="24" spans="1:2" x14ac:dyDescent="0.25">
      <c r="A24" s="5"/>
      <c r="B24" s="1" t="s">
        <v>799</v>
      </c>
    </row>
    <row r="25" spans="1:2" x14ac:dyDescent="0.25">
      <c r="A25" s="5"/>
      <c r="B25" s="1" t="s">
        <v>800</v>
      </c>
    </row>
    <row r="26" spans="1:2" x14ac:dyDescent="0.25">
      <c r="A26" s="5"/>
      <c r="B26" s="1" t="s">
        <v>801</v>
      </c>
    </row>
    <row r="28" spans="1:2" ht="18.75" x14ac:dyDescent="0.3">
      <c r="A28" s="4" t="s">
        <v>15</v>
      </c>
    </row>
    <row r="29" spans="1:2" ht="45" x14ac:dyDescent="0.25">
      <c r="A29" s="5"/>
      <c r="B29" s="1" t="s">
        <v>802</v>
      </c>
    </row>
    <row r="30" spans="1:2" x14ac:dyDescent="0.25">
      <c r="A30" s="5" t="str">
        <f>COUNTIF(A5:A29,TRUE) &amp; "/" &amp; 21</f>
        <v>0/21</v>
      </c>
    </row>
    <row r="31" spans="1:2" x14ac:dyDescent="0.25">
      <c r="B31" s="1" t="s">
        <v>17</v>
      </c>
    </row>
    <row r="32" spans="1:2" x14ac:dyDescent="0.25">
      <c r="B32" s="1" t="s">
        <v>18</v>
      </c>
    </row>
    <row r="34" spans="1:2" ht="21" x14ac:dyDescent="0.35">
      <c r="A34" s="3" t="s">
        <v>803</v>
      </c>
    </row>
    <row r="35" spans="1:2" ht="18.75" x14ac:dyDescent="0.3">
      <c r="A35" s="4" t="s">
        <v>2</v>
      </c>
    </row>
    <row r="36" spans="1:2" ht="45" x14ac:dyDescent="0.25">
      <c r="A36" s="5"/>
      <c r="B36" s="1" t="s">
        <v>804</v>
      </c>
    </row>
    <row r="37" spans="1:2" ht="30" x14ac:dyDescent="0.25">
      <c r="A37" s="5"/>
      <c r="B37" s="1" t="s">
        <v>805</v>
      </c>
    </row>
    <row r="38" spans="1:2" x14ac:dyDescent="0.25">
      <c r="A38" s="5"/>
      <c r="B38" s="1" t="s">
        <v>806</v>
      </c>
    </row>
    <row r="39" spans="1:2" x14ac:dyDescent="0.25">
      <c r="A39" s="5"/>
      <c r="B39" s="1" t="s">
        <v>807</v>
      </c>
    </row>
    <row r="40" spans="1:2" x14ac:dyDescent="0.25">
      <c r="A40" s="5"/>
      <c r="B40" s="1" t="s">
        <v>808</v>
      </c>
    </row>
    <row r="41" spans="1:2" ht="30" x14ac:dyDescent="0.25">
      <c r="A41" s="5"/>
      <c r="B41" s="1" t="s">
        <v>809</v>
      </c>
    </row>
    <row r="43" spans="1:2" ht="18.75" x14ac:dyDescent="0.3">
      <c r="A43" s="4" t="s">
        <v>9</v>
      </c>
    </row>
    <row r="44" spans="1:2" ht="30" x14ac:dyDescent="0.25">
      <c r="A44" s="5"/>
      <c r="B44" s="1" t="s">
        <v>810</v>
      </c>
    </row>
    <row r="45" spans="1:2" ht="30" x14ac:dyDescent="0.25">
      <c r="A45" s="5"/>
      <c r="B45" s="1" t="s">
        <v>811</v>
      </c>
    </row>
    <row r="46" spans="1:2" ht="45" x14ac:dyDescent="0.25">
      <c r="A46" s="5"/>
      <c r="B46" s="1" t="s">
        <v>812</v>
      </c>
    </row>
    <row r="47" spans="1:2" ht="30" x14ac:dyDescent="0.25">
      <c r="A47" s="5"/>
      <c r="B47" s="1" t="s">
        <v>813</v>
      </c>
    </row>
    <row r="48" spans="1:2" x14ac:dyDescent="0.25">
      <c r="A48" s="5"/>
      <c r="B48" s="1" t="s">
        <v>814</v>
      </c>
    </row>
    <row r="50" spans="1:2" ht="18.75" x14ac:dyDescent="0.3">
      <c r="A50" s="4" t="s">
        <v>15</v>
      </c>
    </row>
    <row r="51" spans="1:2" ht="45" x14ac:dyDescent="0.25">
      <c r="A51" s="5"/>
      <c r="B51" s="1" t="s">
        <v>815</v>
      </c>
    </row>
    <row r="52" spans="1:2" x14ac:dyDescent="0.25">
      <c r="A52" s="5" t="str">
        <f>COUNTIF(A36:A51,TRUE) &amp; "/" &amp; 12</f>
        <v>0/12</v>
      </c>
    </row>
    <row r="53" spans="1:2" x14ac:dyDescent="0.25">
      <c r="B53" s="1" t="s">
        <v>17</v>
      </c>
    </row>
    <row r="54" spans="1:2" x14ac:dyDescent="0.25">
      <c r="B54"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5601"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25602"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5603"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5604"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5605"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25606"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25607"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25608"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5609"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5610"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5611"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25612"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5613"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25614"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25615"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25616"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25617"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25618"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25619" r:id="rId21" name="Check Box 19">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25620" r:id="rId22" name="Check Box 20">
              <controlPr defaultSize="0" autoFill="0" autoLine="0" autoPict="0" altText="">
                <anchor moveWithCells="1">
                  <from>
                    <xdr:col>0</xdr:col>
                    <xdr:colOff>57150</xdr:colOff>
                    <xdr:row>25</xdr:row>
                    <xdr:rowOff>0</xdr:rowOff>
                  </from>
                  <to>
                    <xdr:col>0</xdr:col>
                    <xdr:colOff>352425</xdr:colOff>
                    <xdr:row>26</xdr:row>
                    <xdr:rowOff>19050</xdr:rowOff>
                  </to>
                </anchor>
              </controlPr>
            </control>
          </mc:Choice>
        </mc:AlternateContent>
        <mc:AlternateContent xmlns:mc="http://schemas.openxmlformats.org/markup-compatibility/2006">
          <mc:Choice Requires="x14">
            <control shapeId="25621" r:id="rId23" name="Check Box 21">
              <controlPr defaultSize="0" autoFill="0" autoLine="0" autoPict="0" altText="">
                <anchor moveWithCells="1">
                  <from>
                    <xdr:col>0</xdr:col>
                    <xdr:colOff>57150</xdr:colOff>
                    <xdr:row>27</xdr:row>
                    <xdr:rowOff>228600</xdr:rowOff>
                  </from>
                  <to>
                    <xdr:col>0</xdr:col>
                    <xdr:colOff>352425</xdr:colOff>
                    <xdr:row>28</xdr:row>
                    <xdr:rowOff>200025</xdr:rowOff>
                  </to>
                </anchor>
              </controlPr>
            </control>
          </mc:Choice>
        </mc:AlternateContent>
        <mc:AlternateContent xmlns:mc="http://schemas.openxmlformats.org/markup-compatibility/2006">
          <mc:Choice Requires="x14">
            <control shapeId="25622" r:id="rId24" name="Check Box 22">
              <controlPr defaultSize="0" autoFill="0" autoLine="0" autoPict="0" altText="">
                <anchor moveWithCells="1">
                  <from>
                    <xdr:col>0</xdr:col>
                    <xdr:colOff>57150</xdr:colOff>
                    <xdr:row>34</xdr:row>
                    <xdr:rowOff>228600</xdr:rowOff>
                  </from>
                  <to>
                    <xdr:col>0</xdr:col>
                    <xdr:colOff>352425</xdr:colOff>
                    <xdr:row>35</xdr:row>
                    <xdr:rowOff>200025</xdr:rowOff>
                  </to>
                </anchor>
              </controlPr>
            </control>
          </mc:Choice>
        </mc:AlternateContent>
        <mc:AlternateContent xmlns:mc="http://schemas.openxmlformats.org/markup-compatibility/2006">
          <mc:Choice Requires="x14">
            <control shapeId="25623" r:id="rId25" name="Check Box 23">
              <controlPr defaultSize="0" autoFill="0" autoLine="0" autoPict="0" altText="">
                <anchor moveWithCells="1">
                  <from>
                    <xdr:col>0</xdr:col>
                    <xdr:colOff>57150</xdr:colOff>
                    <xdr:row>35</xdr:row>
                    <xdr:rowOff>561975</xdr:rowOff>
                  </from>
                  <to>
                    <xdr:col>0</xdr:col>
                    <xdr:colOff>352425</xdr:colOff>
                    <xdr:row>36</xdr:row>
                    <xdr:rowOff>200025</xdr:rowOff>
                  </to>
                </anchor>
              </controlPr>
            </control>
          </mc:Choice>
        </mc:AlternateContent>
        <mc:AlternateContent xmlns:mc="http://schemas.openxmlformats.org/markup-compatibility/2006">
          <mc:Choice Requires="x14">
            <control shapeId="25624" r:id="rId26" name="Check Box 24">
              <controlPr defaultSize="0" autoFill="0" autoLine="0" autoPict="0" altText="">
                <anchor moveWithCells="1">
                  <from>
                    <xdr:col>0</xdr:col>
                    <xdr:colOff>57150</xdr:colOff>
                    <xdr:row>36</xdr:row>
                    <xdr:rowOff>371475</xdr:rowOff>
                  </from>
                  <to>
                    <xdr:col>0</xdr:col>
                    <xdr:colOff>352425</xdr:colOff>
                    <xdr:row>38</xdr:row>
                    <xdr:rowOff>9525</xdr:rowOff>
                  </to>
                </anchor>
              </controlPr>
            </control>
          </mc:Choice>
        </mc:AlternateContent>
        <mc:AlternateContent xmlns:mc="http://schemas.openxmlformats.org/markup-compatibility/2006">
          <mc:Choice Requires="x14">
            <control shapeId="25625"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25626" r:id="rId28" name="Check Box 26">
              <controlPr defaultSize="0" autoFill="0" autoLine="0" autoPict="0" altText="">
                <anchor moveWithCells="1">
                  <from>
                    <xdr:col>0</xdr:col>
                    <xdr:colOff>57150</xdr:colOff>
                    <xdr:row>38</xdr:row>
                    <xdr:rowOff>180975</xdr:rowOff>
                  </from>
                  <to>
                    <xdr:col>0</xdr:col>
                    <xdr:colOff>352425</xdr:colOff>
                    <xdr:row>40</xdr:row>
                    <xdr:rowOff>9525</xdr:rowOff>
                  </to>
                </anchor>
              </controlPr>
            </control>
          </mc:Choice>
        </mc:AlternateContent>
        <mc:AlternateContent xmlns:mc="http://schemas.openxmlformats.org/markup-compatibility/2006">
          <mc:Choice Requires="x14">
            <control shapeId="25627" r:id="rId29" name="Check Box 27">
              <controlPr defaultSize="0" autoFill="0" autoLine="0" autoPict="0" altText="">
                <anchor moveWithCells="1">
                  <from>
                    <xdr:col>0</xdr:col>
                    <xdr:colOff>57150</xdr:colOff>
                    <xdr:row>39</xdr:row>
                    <xdr:rowOff>180975</xdr:rowOff>
                  </from>
                  <to>
                    <xdr:col>0</xdr:col>
                    <xdr:colOff>352425</xdr:colOff>
                    <xdr:row>40</xdr:row>
                    <xdr:rowOff>200025</xdr:rowOff>
                  </to>
                </anchor>
              </controlPr>
            </control>
          </mc:Choice>
        </mc:AlternateContent>
        <mc:AlternateContent xmlns:mc="http://schemas.openxmlformats.org/markup-compatibility/2006">
          <mc:Choice Requires="x14">
            <control shapeId="25628"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25629" r:id="rId31" name="Check Box 29">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25630" r:id="rId32" name="Check Box 30">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25631"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25632"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25633" r:id="rId35" name="Check Box 33">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69317-9D57-4B33-8303-833BAF4FF9E2}">
  <sheetPr>
    <tabColor theme="4"/>
  </sheetPr>
  <dimension ref="A1:B47"/>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816</v>
      </c>
    </row>
    <row r="3" spans="1:2" ht="21" x14ac:dyDescent="0.35">
      <c r="A3" s="3" t="s">
        <v>817</v>
      </c>
    </row>
    <row r="4" spans="1:2" ht="18.75" x14ac:dyDescent="0.3">
      <c r="A4" s="4" t="s">
        <v>2</v>
      </c>
    </row>
    <row r="5" spans="1:2" x14ac:dyDescent="0.25">
      <c r="A5" s="5"/>
      <c r="B5" s="1" t="s">
        <v>818</v>
      </c>
    </row>
    <row r="6" spans="1:2" x14ac:dyDescent="0.25">
      <c r="A6" s="5"/>
      <c r="B6" s="1" t="s">
        <v>819</v>
      </c>
    </row>
    <row r="7" spans="1:2" x14ac:dyDescent="0.25">
      <c r="A7" s="5"/>
      <c r="B7" s="1" t="s">
        <v>820</v>
      </c>
    </row>
    <row r="8" spans="1:2" x14ac:dyDescent="0.25">
      <c r="A8" s="5"/>
      <c r="B8" s="1" t="s">
        <v>821</v>
      </c>
    </row>
    <row r="9" spans="1:2" ht="30" x14ac:dyDescent="0.25">
      <c r="A9" s="5"/>
      <c r="B9" s="1" t="s">
        <v>822</v>
      </c>
    </row>
    <row r="10" spans="1:2" x14ac:dyDescent="0.25">
      <c r="A10" s="5"/>
      <c r="B10" s="1" t="s">
        <v>823</v>
      </c>
    </row>
    <row r="12" spans="1:2" ht="18.75" x14ac:dyDescent="0.3">
      <c r="A12" s="4" t="s">
        <v>9</v>
      </c>
    </row>
    <row r="13" spans="1:2" x14ac:dyDescent="0.25">
      <c r="A13" s="5"/>
      <c r="B13" s="1" t="s">
        <v>824</v>
      </c>
    </row>
    <row r="14" spans="1:2" x14ac:dyDescent="0.25">
      <c r="A14" s="5"/>
      <c r="B14" s="1" t="s">
        <v>825</v>
      </c>
    </row>
    <row r="15" spans="1:2" x14ac:dyDescent="0.25">
      <c r="A15" s="5"/>
      <c r="B15" s="1" t="s">
        <v>826</v>
      </c>
    </row>
    <row r="16" spans="1:2" ht="30" x14ac:dyDescent="0.25">
      <c r="A16" s="5"/>
      <c r="B16" s="1" t="s">
        <v>827</v>
      </c>
    </row>
    <row r="17" spans="1:2" ht="30" x14ac:dyDescent="0.25">
      <c r="A17" s="5"/>
      <c r="B17" s="1" t="s">
        <v>828</v>
      </c>
    </row>
    <row r="18" spans="1:2" ht="30" x14ac:dyDescent="0.25">
      <c r="A18" s="5"/>
      <c r="B18" s="1" t="s">
        <v>322</v>
      </c>
    </row>
    <row r="19" spans="1:2" ht="30" x14ac:dyDescent="0.25">
      <c r="A19" s="5"/>
      <c r="B19" s="1" t="s">
        <v>829</v>
      </c>
    </row>
    <row r="21" spans="1:2" ht="18.75" x14ac:dyDescent="0.3">
      <c r="A21" s="4" t="s">
        <v>15</v>
      </c>
    </row>
    <row r="22" spans="1:2" ht="45" x14ac:dyDescent="0.25">
      <c r="A22" s="5"/>
      <c r="B22" s="1" t="s">
        <v>830</v>
      </c>
    </row>
    <row r="23" spans="1:2" x14ac:dyDescent="0.25">
      <c r="A23" s="5" t="str">
        <f>COUNTIF(A5:A22,TRUE) &amp; "/" &amp; 14</f>
        <v>0/14</v>
      </c>
    </row>
    <row r="24" spans="1:2" x14ac:dyDescent="0.25">
      <c r="B24" s="1" t="s">
        <v>17</v>
      </c>
    </row>
    <row r="25" spans="1:2" x14ac:dyDescent="0.25">
      <c r="B25" s="1" t="s">
        <v>18</v>
      </c>
    </row>
    <row r="27" spans="1:2" ht="21" x14ac:dyDescent="0.35">
      <c r="A27" s="3" t="s">
        <v>803</v>
      </c>
    </row>
    <row r="28" spans="1:2" ht="18.75" x14ac:dyDescent="0.3">
      <c r="A28" s="4" t="s">
        <v>2</v>
      </c>
    </row>
    <row r="29" spans="1:2" x14ac:dyDescent="0.25">
      <c r="A29" s="5"/>
      <c r="B29" s="1" t="s">
        <v>831</v>
      </c>
    </row>
    <row r="30" spans="1:2" ht="30" x14ac:dyDescent="0.25">
      <c r="A30" s="5"/>
      <c r="B30" s="1" t="s">
        <v>832</v>
      </c>
    </row>
    <row r="31" spans="1:2" x14ac:dyDescent="0.25">
      <c r="A31" s="5"/>
      <c r="B31" s="1" t="s">
        <v>833</v>
      </c>
    </row>
    <row r="32" spans="1:2" x14ac:dyDescent="0.25">
      <c r="A32" s="5"/>
      <c r="B32" s="1" t="s">
        <v>834</v>
      </c>
    </row>
    <row r="34" spans="1:2" ht="18.75" x14ac:dyDescent="0.3">
      <c r="A34" s="4" t="s">
        <v>9</v>
      </c>
    </row>
    <row r="35" spans="1:2" x14ac:dyDescent="0.25">
      <c r="A35" s="5"/>
      <c r="B35" s="1" t="s">
        <v>835</v>
      </c>
    </row>
    <row r="36" spans="1:2" ht="30" x14ac:dyDescent="0.25">
      <c r="A36" s="5"/>
      <c r="B36" s="1" t="s">
        <v>836</v>
      </c>
    </row>
    <row r="37" spans="1:2" x14ac:dyDescent="0.25">
      <c r="A37" s="5"/>
      <c r="B37" s="1" t="s">
        <v>837</v>
      </c>
    </row>
    <row r="38" spans="1:2" ht="30" x14ac:dyDescent="0.25">
      <c r="A38" s="5"/>
      <c r="B38" s="1" t="s">
        <v>838</v>
      </c>
    </row>
    <row r="39" spans="1:2" x14ac:dyDescent="0.25">
      <c r="A39" s="5"/>
      <c r="B39" s="1" t="s">
        <v>839</v>
      </c>
    </row>
    <row r="40" spans="1:2" x14ac:dyDescent="0.25">
      <c r="A40" s="5"/>
      <c r="B40" s="1" t="s">
        <v>840</v>
      </c>
    </row>
    <row r="41" spans="1:2" ht="30" x14ac:dyDescent="0.25">
      <c r="A41" s="5"/>
      <c r="B41" s="1" t="s">
        <v>322</v>
      </c>
    </row>
    <row r="43" spans="1:2" ht="18.75" x14ac:dyDescent="0.3">
      <c r="A43" s="4" t="s">
        <v>15</v>
      </c>
    </row>
    <row r="44" spans="1:2" ht="45" x14ac:dyDescent="0.25">
      <c r="A44" s="5"/>
      <c r="B44" s="1" t="s">
        <v>841</v>
      </c>
    </row>
    <row r="45" spans="1:2" x14ac:dyDescent="0.25">
      <c r="A45" s="5" t="str">
        <f>COUNTIF(A29:A44,TRUE) &amp; "/" &amp; 12</f>
        <v>0/12</v>
      </c>
    </row>
    <row r="46" spans="1:2" x14ac:dyDescent="0.25">
      <c r="B46" s="1" t="s">
        <v>17</v>
      </c>
    </row>
    <row r="47" spans="1:2" x14ac:dyDescent="0.25">
      <c r="B47"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662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6626"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6627"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6628"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6629"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6630"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26631"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26632"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6633"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6634"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26635"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26636"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26637" r:id="rId15"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26638" r:id="rId16" name="Check Box 14">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26639" r:id="rId17" name="Check Box 15">
              <controlPr defaultSize="0" autoFill="0" autoLine="0" autoPict="0" altText="">
                <anchor moveWithCells="1">
                  <from>
                    <xdr:col>0</xdr:col>
                    <xdr:colOff>57150</xdr:colOff>
                    <xdr:row>27</xdr:row>
                    <xdr:rowOff>228600</xdr:rowOff>
                  </from>
                  <to>
                    <xdr:col>0</xdr:col>
                    <xdr:colOff>352425</xdr:colOff>
                    <xdr:row>29</xdr:row>
                    <xdr:rowOff>9525</xdr:rowOff>
                  </to>
                </anchor>
              </controlPr>
            </control>
          </mc:Choice>
        </mc:AlternateContent>
        <mc:AlternateContent xmlns:mc="http://schemas.openxmlformats.org/markup-compatibility/2006">
          <mc:Choice Requires="x14">
            <control shapeId="26640"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26641" r:id="rId19" name="Check Box 17">
              <controlPr defaultSize="0" autoFill="0" autoLine="0" autoPict="0" altText="">
                <anchor moveWithCells="1">
                  <from>
                    <xdr:col>0</xdr:col>
                    <xdr:colOff>57150</xdr:colOff>
                    <xdr:row>29</xdr:row>
                    <xdr:rowOff>371475</xdr:rowOff>
                  </from>
                  <to>
                    <xdr:col>0</xdr:col>
                    <xdr:colOff>352425</xdr:colOff>
                    <xdr:row>31</xdr:row>
                    <xdr:rowOff>9525</xdr:rowOff>
                  </to>
                </anchor>
              </controlPr>
            </control>
          </mc:Choice>
        </mc:AlternateContent>
        <mc:AlternateContent xmlns:mc="http://schemas.openxmlformats.org/markup-compatibility/2006">
          <mc:Choice Requires="x14">
            <control shapeId="26642" r:id="rId20" name="Check Box 18">
              <controlPr defaultSize="0" autoFill="0" autoLine="0" autoPict="0" altText="">
                <anchor moveWithCells="1">
                  <from>
                    <xdr:col>0</xdr:col>
                    <xdr:colOff>57150</xdr:colOff>
                    <xdr:row>30</xdr:row>
                    <xdr:rowOff>180975</xdr:rowOff>
                  </from>
                  <to>
                    <xdr:col>0</xdr:col>
                    <xdr:colOff>352425</xdr:colOff>
                    <xdr:row>32</xdr:row>
                    <xdr:rowOff>9525</xdr:rowOff>
                  </to>
                </anchor>
              </controlPr>
            </control>
          </mc:Choice>
        </mc:AlternateContent>
        <mc:AlternateContent xmlns:mc="http://schemas.openxmlformats.org/markup-compatibility/2006">
          <mc:Choice Requires="x14">
            <control shapeId="26643" r:id="rId21" name="Check Box 19">
              <controlPr defaultSize="0" autoFill="0" autoLine="0" autoPict="0" altText="">
                <anchor moveWithCells="1">
                  <from>
                    <xdr:col>0</xdr:col>
                    <xdr:colOff>57150</xdr:colOff>
                    <xdr:row>34</xdr:row>
                    <xdr:rowOff>0</xdr:rowOff>
                  </from>
                  <to>
                    <xdr:col>0</xdr:col>
                    <xdr:colOff>352425</xdr:colOff>
                    <xdr:row>35</xdr:row>
                    <xdr:rowOff>19050</xdr:rowOff>
                  </to>
                </anchor>
              </controlPr>
            </control>
          </mc:Choice>
        </mc:AlternateContent>
        <mc:AlternateContent xmlns:mc="http://schemas.openxmlformats.org/markup-compatibility/2006">
          <mc:Choice Requires="x14">
            <control shapeId="26644"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26645"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26646"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26647" r:id="rId25" name="Check Box 23">
              <controlPr defaultSize="0" autoFill="0" autoLine="0" autoPict="0" altText="">
                <anchor moveWithCells="1">
                  <from>
                    <xdr:col>0</xdr:col>
                    <xdr:colOff>57150</xdr:colOff>
                    <xdr:row>38</xdr:row>
                    <xdr:rowOff>0</xdr:rowOff>
                  </from>
                  <to>
                    <xdr:col>0</xdr:col>
                    <xdr:colOff>352425</xdr:colOff>
                    <xdr:row>39</xdr:row>
                    <xdr:rowOff>19050</xdr:rowOff>
                  </to>
                </anchor>
              </controlPr>
            </control>
          </mc:Choice>
        </mc:AlternateContent>
        <mc:AlternateContent xmlns:mc="http://schemas.openxmlformats.org/markup-compatibility/2006">
          <mc:Choice Requires="x14">
            <control shapeId="26648"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26649"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26650" r:id="rId28" name="Check Box 26">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E2B-19FB-4F03-A438-B079F0BF5AC5}">
  <sheetPr>
    <tabColor theme="4"/>
  </sheetPr>
  <dimension ref="A1:B4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842</v>
      </c>
    </row>
    <row r="3" spans="1:2" ht="21" x14ac:dyDescent="0.35">
      <c r="A3" s="3" t="s">
        <v>817</v>
      </c>
    </row>
    <row r="4" spans="1:2" ht="18.75" x14ac:dyDescent="0.3">
      <c r="A4" s="4" t="s">
        <v>2</v>
      </c>
    </row>
    <row r="5" spans="1:2" x14ac:dyDescent="0.25">
      <c r="A5" s="5"/>
      <c r="B5" s="1" t="s">
        <v>361</v>
      </c>
    </row>
    <row r="6" spans="1:2" ht="30" x14ac:dyDescent="0.25">
      <c r="A6" s="5"/>
      <c r="B6" s="1" t="s">
        <v>843</v>
      </c>
    </row>
    <row r="7" spans="1:2" ht="30" x14ac:dyDescent="0.25">
      <c r="A7" s="5"/>
      <c r="B7" s="1" t="s">
        <v>844</v>
      </c>
    </row>
    <row r="8" spans="1:2" ht="30" x14ac:dyDescent="0.25">
      <c r="A8" s="5"/>
      <c r="B8" s="1" t="s">
        <v>845</v>
      </c>
    </row>
    <row r="10" spans="1:2" ht="18.75" x14ac:dyDescent="0.3">
      <c r="A10" s="4" t="s">
        <v>9</v>
      </c>
    </row>
    <row r="11" spans="1:2" x14ac:dyDescent="0.25">
      <c r="A11" s="5"/>
      <c r="B11" s="1" t="s">
        <v>846</v>
      </c>
    </row>
    <row r="12" spans="1:2" x14ac:dyDescent="0.25">
      <c r="A12" s="5"/>
      <c r="B12" s="1" t="s">
        <v>847</v>
      </c>
    </row>
    <row r="13" spans="1:2" ht="30" x14ac:dyDescent="0.25">
      <c r="A13" s="5"/>
      <c r="B13" s="1" t="s">
        <v>848</v>
      </c>
    </row>
    <row r="14" spans="1:2" ht="30" x14ac:dyDescent="0.25">
      <c r="A14" s="5"/>
      <c r="B14" s="1" t="s">
        <v>849</v>
      </c>
    </row>
    <row r="15" spans="1:2" x14ac:dyDescent="0.25">
      <c r="B15" s="1" t="s">
        <v>850</v>
      </c>
    </row>
    <row r="16" spans="1:2" x14ac:dyDescent="0.25">
      <c r="B16" s="1" t="s">
        <v>851</v>
      </c>
    </row>
    <row r="17" spans="1:2" ht="30" x14ac:dyDescent="0.25">
      <c r="B17" s="1" t="s">
        <v>852</v>
      </c>
    </row>
    <row r="18" spans="1:2" ht="30" x14ac:dyDescent="0.25">
      <c r="B18" s="1" t="s">
        <v>853</v>
      </c>
    </row>
    <row r="20" spans="1:2" ht="18.75" x14ac:dyDescent="0.3">
      <c r="A20" s="4" t="s">
        <v>15</v>
      </c>
    </row>
    <row r="21" spans="1:2" ht="30" x14ac:dyDescent="0.25">
      <c r="A21" s="5"/>
      <c r="B21" s="1" t="s">
        <v>854</v>
      </c>
    </row>
    <row r="22" spans="1:2" ht="45" x14ac:dyDescent="0.25">
      <c r="A22" s="5"/>
      <c r="B22" s="1" t="s">
        <v>855</v>
      </c>
    </row>
    <row r="23" spans="1:2" x14ac:dyDescent="0.25">
      <c r="A23" s="5" t="str">
        <f>COUNTIF(A5:A22,TRUE) &amp; "/" &amp; 10</f>
        <v>0/10</v>
      </c>
    </row>
    <row r="24" spans="1:2" x14ac:dyDescent="0.25">
      <c r="B24" s="1" t="s">
        <v>17</v>
      </c>
    </row>
    <row r="25" spans="1:2" x14ac:dyDescent="0.25">
      <c r="B25" s="1" t="s">
        <v>18</v>
      </c>
    </row>
    <row r="27" spans="1:2" ht="21" x14ac:dyDescent="0.35">
      <c r="A27" s="3" t="s">
        <v>803</v>
      </c>
    </row>
    <row r="28" spans="1:2" ht="18.75" x14ac:dyDescent="0.3">
      <c r="A28" s="4" t="s">
        <v>2</v>
      </c>
    </row>
    <row r="29" spans="1:2" x14ac:dyDescent="0.25">
      <c r="A29" s="5"/>
      <c r="B29" s="1" t="s">
        <v>361</v>
      </c>
    </row>
    <row r="30" spans="1:2" ht="30" x14ac:dyDescent="0.25">
      <c r="A30" s="5"/>
      <c r="B30" s="1" t="s">
        <v>856</v>
      </c>
    </row>
    <row r="31" spans="1:2" ht="30" x14ac:dyDescent="0.25">
      <c r="A31" s="5"/>
      <c r="B31" s="1" t="s">
        <v>857</v>
      </c>
    </row>
    <row r="32" spans="1:2" ht="30" x14ac:dyDescent="0.25">
      <c r="A32" s="5"/>
      <c r="B32" s="1" t="s">
        <v>858</v>
      </c>
    </row>
    <row r="33" spans="1:2" ht="30" x14ac:dyDescent="0.25">
      <c r="A33" s="5"/>
      <c r="B33" s="1" t="s">
        <v>859</v>
      </c>
    </row>
    <row r="35" spans="1:2" ht="18.75" x14ac:dyDescent="0.3">
      <c r="A35" s="4" t="s">
        <v>9</v>
      </c>
    </row>
    <row r="36" spans="1:2" x14ac:dyDescent="0.25">
      <c r="A36" s="5"/>
      <c r="B36" s="1" t="s">
        <v>860</v>
      </c>
    </row>
    <row r="37" spans="1:2" x14ac:dyDescent="0.25">
      <c r="A37" s="5"/>
      <c r="B37" s="1" t="s">
        <v>861</v>
      </c>
    </row>
    <row r="38" spans="1:2" x14ac:dyDescent="0.25">
      <c r="A38" s="5"/>
      <c r="B38" s="1" t="s">
        <v>862</v>
      </c>
    </row>
    <row r="39" spans="1:2" ht="30" x14ac:dyDescent="0.25">
      <c r="A39" s="5"/>
      <c r="B39" s="1" t="s">
        <v>863</v>
      </c>
    </row>
    <row r="40" spans="1:2" x14ac:dyDescent="0.25">
      <c r="A40" s="5"/>
      <c r="B40" s="1" t="s">
        <v>864</v>
      </c>
    </row>
    <row r="41" spans="1:2" ht="30" x14ac:dyDescent="0.25">
      <c r="A41" s="5"/>
      <c r="B41" s="1" t="s">
        <v>865</v>
      </c>
    </row>
    <row r="42" spans="1:2" x14ac:dyDescent="0.25">
      <c r="A42" s="5"/>
      <c r="B42" s="1" t="s">
        <v>866</v>
      </c>
    </row>
    <row r="44" spans="1:2" ht="18.75" x14ac:dyDescent="0.3">
      <c r="A44" s="4" t="s">
        <v>15</v>
      </c>
    </row>
    <row r="45" spans="1:2" ht="30" x14ac:dyDescent="0.25">
      <c r="A45" s="5"/>
      <c r="B45" s="1" t="s">
        <v>854</v>
      </c>
    </row>
    <row r="46" spans="1:2" x14ac:dyDescent="0.25">
      <c r="A46" s="5" t="str">
        <f>COUNTIF(A29:A45,TRUE) &amp; "/" &amp; 13</f>
        <v>0/13</v>
      </c>
    </row>
    <row r="47" spans="1:2" x14ac:dyDescent="0.25">
      <c r="B47" s="1" t="s">
        <v>17</v>
      </c>
    </row>
    <row r="48" spans="1:2" x14ac:dyDescent="0.25">
      <c r="B4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765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2765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27652"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27653" r:id="rId7"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27654"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27655"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27656"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27657" r:id="rId11" name="Check Box 9">
              <controlPr defaultSize="0" autoFill="0" autoLine="0" autoPict="0" altText="">
                <anchor moveWithCells="1">
                  <from>
                    <xdr:col>0</xdr:col>
                    <xdr:colOff>57150</xdr:colOff>
                    <xdr:row>19</xdr:row>
                    <xdr:rowOff>228600</xdr:rowOff>
                  </from>
                  <to>
                    <xdr:col>0</xdr:col>
                    <xdr:colOff>352425</xdr:colOff>
                    <xdr:row>20</xdr:row>
                    <xdr:rowOff>200025</xdr:rowOff>
                  </to>
                </anchor>
              </controlPr>
            </control>
          </mc:Choice>
        </mc:AlternateContent>
        <mc:AlternateContent xmlns:mc="http://schemas.openxmlformats.org/markup-compatibility/2006">
          <mc:Choice Requires="x14">
            <control shapeId="27658" r:id="rId12" name="Check Box 10">
              <controlPr defaultSize="0" autoFill="0" autoLine="0" autoPict="0" altText="">
                <anchor moveWithCells="1">
                  <from>
                    <xdr:col>0</xdr:col>
                    <xdr:colOff>57150</xdr:colOff>
                    <xdr:row>20</xdr:row>
                    <xdr:rowOff>371475</xdr:rowOff>
                  </from>
                  <to>
                    <xdr:col>0</xdr:col>
                    <xdr:colOff>352425</xdr:colOff>
                    <xdr:row>21</xdr:row>
                    <xdr:rowOff>200025</xdr:rowOff>
                  </to>
                </anchor>
              </controlPr>
            </control>
          </mc:Choice>
        </mc:AlternateContent>
        <mc:AlternateContent xmlns:mc="http://schemas.openxmlformats.org/markup-compatibility/2006">
          <mc:Choice Requires="x14">
            <control shapeId="27659" r:id="rId13" name="Check Box 11">
              <controlPr defaultSize="0" autoFill="0" autoLine="0" autoPict="0" altText="">
                <anchor moveWithCells="1">
                  <from>
                    <xdr:col>0</xdr:col>
                    <xdr:colOff>57150</xdr:colOff>
                    <xdr:row>27</xdr:row>
                    <xdr:rowOff>228600</xdr:rowOff>
                  </from>
                  <to>
                    <xdr:col>0</xdr:col>
                    <xdr:colOff>352425</xdr:colOff>
                    <xdr:row>29</xdr:row>
                    <xdr:rowOff>9525</xdr:rowOff>
                  </to>
                </anchor>
              </controlPr>
            </control>
          </mc:Choice>
        </mc:AlternateContent>
        <mc:AlternateContent xmlns:mc="http://schemas.openxmlformats.org/markup-compatibility/2006">
          <mc:Choice Requires="x14">
            <control shapeId="27660" r:id="rId14" name="Check Box 12">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27661" r:id="rId15" name="Check Box 13">
              <controlPr defaultSize="0" autoFill="0" autoLine="0" autoPict="0" altText="">
                <anchor moveWithCells="1">
                  <from>
                    <xdr:col>0</xdr:col>
                    <xdr:colOff>57150</xdr:colOff>
                    <xdr:row>29</xdr:row>
                    <xdr:rowOff>371475</xdr:rowOff>
                  </from>
                  <to>
                    <xdr:col>0</xdr:col>
                    <xdr:colOff>352425</xdr:colOff>
                    <xdr:row>30</xdr:row>
                    <xdr:rowOff>200025</xdr:rowOff>
                  </to>
                </anchor>
              </controlPr>
            </control>
          </mc:Choice>
        </mc:AlternateContent>
        <mc:AlternateContent xmlns:mc="http://schemas.openxmlformats.org/markup-compatibility/2006">
          <mc:Choice Requires="x14">
            <control shapeId="27662" r:id="rId16" name="Check Box 14">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27663" r:id="rId17" name="Check Box 15">
              <controlPr defaultSize="0" autoFill="0" autoLine="0" autoPict="0" altText="">
                <anchor moveWithCells="1">
                  <from>
                    <xdr:col>0</xdr:col>
                    <xdr:colOff>57150</xdr:colOff>
                    <xdr:row>31</xdr:row>
                    <xdr:rowOff>371475</xdr:rowOff>
                  </from>
                  <to>
                    <xdr:col>0</xdr:col>
                    <xdr:colOff>352425</xdr:colOff>
                    <xdr:row>32</xdr:row>
                    <xdr:rowOff>200025</xdr:rowOff>
                  </to>
                </anchor>
              </controlPr>
            </control>
          </mc:Choice>
        </mc:AlternateContent>
        <mc:AlternateContent xmlns:mc="http://schemas.openxmlformats.org/markup-compatibility/2006">
          <mc:Choice Requires="x14">
            <control shapeId="27664" r:id="rId18" name="Check Box 16">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27665" r:id="rId19" name="Check Box 17">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27666" r:id="rId20" name="Check Box 18">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27667" r:id="rId21" name="Check Box 19">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27668" r:id="rId22" name="Check Box 20">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27669" r:id="rId23" name="Check Box 21">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27670" r:id="rId24" name="Check Box 22">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27671" r:id="rId25" name="Check Box 23">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C3EE1-310C-4915-A0C4-5811D2684858}">
  <sheetPr>
    <tabColor theme="5"/>
    <pageSetUpPr fitToPage="1"/>
  </sheetPr>
  <dimension ref="A1:C24"/>
  <sheetViews>
    <sheetView showGridLines="0" workbookViewId="0">
      <selection activeCell="C1" sqref="C1"/>
    </sheetView>
  </sheetViews>
  <sheetFormatPr defaultRowHeight="15" x14ac:dyDescent="0.25"/>
  <cols>
    <col min="1" max="1" width="5.7109375" customWidth="1"/>
    <col min="2" max="2" width="74.42578125" style="1" customWidth="1"/>
    <col min="3" max="3" width="51.28515625" customWidth="1"/>
  </cols>
  <sheetData>
    <row r="1" spans="1:3" ht="23.25" x14ac:dyDescent="0.35">
      <c r="A1" s="12" t="s">
        <v>867</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868</v>
      </c>
      <c r="C5" s="14"/>
    </row>
    <row r="6" spans="1:3" x14ac:dyDescent="0.25">
      <c r="A6" s="18"/>
      <c r="B6" s="13" t="s">
        <v>5</v>
      </c>
      <c r="C6" s="14"/>
    </row>
    <row r="7" spans="1:3" x14ac:dyDescent="0.25">
      <c r="A7" s="18"/>
      <c r="B7" s="13" t="s">
        <v>869</v>
      </c>
      <c r="C7" s="14"/>
    </row>
    <row r="8" spans="1:3" x14ac:dyDescent="0.25">
      <c r="A8" s="18"/>
      <c r="B8" s="13" t="s">
        <v>870</v>
      </c>
      <c r="C8" s="14"/>
    </row>
    <row r="9" spans="1:3" x14ac:dyDescent="0.25">
      <c r="A9" s="18"/>
      <c r="B9" s="13" t="s">
        <v>871</v>
      </c>
      <c r="C9" s="14"/>
    </row>
    <row r="10" spans="1:3" x14ac:dyDescent="0.25">
      <c r="A10" s="14"/>
      <c r="B10" s="13"/>
      <c r="C10" s="14"/>
    </row>
    <row r="11" spans="1:3" ht="18.75" x14ac:dyDescent="0.3">
      <c r="A11" s="17" t="s">
        <v>9</v>
      </c>
      <c r="B11" s="13"/>
      <c r="C11" s="14"/>
    </row>
    <row r="12" spans="1:3" x14ac:dyDescent="0.25">
      <c r="A12" s="18"/>
      <c r="B12" s="13" t="s">
        <v>872</v>
      </c>
      <c r="C12" s="14"/>
    </row>
    <row r="13" spans="1:3" x14ac:dyDescent="0.25">
      <c r="A13" s="18"/>
      <c r="B13" s="13" t="s">
        <v>873</v>
      </c>
      <c r="C13" s="14"/>
    </row>
    <row r="14" spans="1:3" x14ac:dyDescent="0.25">
      <c r="A14" s="18"/>
      <c r="B14" s="13" t="s">
        <v>874</v>
      </c>
      <c r="C14" s="14"/>
    </row>
    <row r="15" spans="1:3" x14ac:dyDescent="0.25">
      <c r="A15" s="18"/>
      <c r="B15" s="13" t="s">
        <v>875</v>
      </c>
      <c r="C15" s="14"/>
    </row>
    <row r="16" spans="1:3" x14ac:dyDescent="0.25">
      <c r="A16" s="18"/>
      <c r="B16" s="13" t="s">
        <v>876</v>
      </c>
      <c r="C16" s="14"/>
    </row>
    <row r="17" spans="1:3" x14ac:dyDescent="0.25">
      <c r="A17" s="18"/>
      <c r="B17" s="13" t="s">
        <v>877</v>
      </c>
      <c r="C17" s="14"/>
    </row>
    <row r="18" spans="1:3" x14ac:dyDescent="0.25">
      <c r="A18" s="18"/>
      <c r="B18" s="13" t="s">
        <v>878</v>
      </c>
      <c r="C18" s="14"/>
    </row>
    <row r="19" spans="1:3" x14ac:dyDescent="0.25">
      <c r="A19" s="14"/>
      <c r="B19" s="13"/>
      <c r="C19" s="14"/>
    </row>
    <row r="20" spans="1:3" ht="18.75" x14ac:dyDescent="0.3">
      <c r="A20" s="17" t="s">
        <v>15</v>
      </c>
      <c r="B20" s="13"/>
      <c r="C20" s="14"/>
    </row>
    <row r="21" spans="1:3" ht="30" x14ac:dyDescent="0.25">
      <c r="A21" s="18"/>
      <c r="B21" s="13" t="s">
        <v>879</v>
      </c>
      <c r="C21" s="14"/>
    </row>
    <row r="22" spans="1:3" x14ac:dyDescent="0.25">
      <c r="A22" s="18" t="str">
        <f>COUNTIF(A5:A21,TRUE) &amp; "/" &amp; 13</f>
        <v>0/13</v>
      </c>
      <c r="B22" s="13"/>
      <c r="C22" s="14"/>
    </row>
    <row r="23" spans="1:3" x14ac:dyDescent="0.25">
      <c r="A23" s="14"/>
      <c r="B23" s="13" t="s">
        <v>17</v>
      </c>
      <c r="C23" s="14"/>
    </row>
    <row r="24" spans="1:3" x14ac:dyDescent="0.25">
      <c r="A24" s="14"/>
      <c r="B24" s="13" t="s">
        <v>18</v>
      </c>
      <c r="C24"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28674"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8675"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8676"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8677"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28678"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28679"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28680"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8681"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8682"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8683"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28684"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8685" r:id="rId16"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1DF19-BC09-492B-A809-7C1B49EF5F09}">
  <sheetPr>
    <tabColor rgb="FFFFFF00"/>
    <pageSetUpPr fitToPage="1"/>
  </sheetPr>
  <dimension ref="A1:C22"/>
  <sheetViews>
    <sheetView showGridLines="0" workbookViewId="0">
      <selection activeCell="C1" sqref="C1"/>
    </sheetView>
  </sheetViews>
  <sheetFormatPr defaultRowHeight="15" x14ac:dyDescent="0.25"/>
  <cols>
    <col min="1" max="1" width="5.7109375" customWidth="1"/>
    <col min="2" max="2" width="74.42578125" style="1" customWidth="1"/>
    <col min="3" max="3" width="56.140625" customWidth="1"/>
  </cols>
  <sheetData>
    <row r="1" spans="1:3" ht="23.25" x14ac:dyDescent="0.35">
      <c r="A1" s="12" t="s">
        <v>55</v>
      </c>
      <c r="B1" s="13"/>
      <c r="C1" s="14"/>
    </row>
    <row r="2" spans="1:3" x14ac:dyDescent="0.25">
      <c r="A2" s="14"/>
      <c r="B2" s="13"/>
      <c r="C2" s="14"/>
    </row>
    <row r="3" spans="1:3" ht="21" x14ac:dyDescent="0.35">
      <c r="A3" s="16" t="s">
        <v>56</v>
      </c>
      <c r="B3" s="13"/>
      <c r="C3" s="14"/>
    </row>
    <row r="4" spans="1:3" ht="18.75" x14ac:dyDescent="0.3">
      <c r="A4" s="17" t="s">
        <v>2</v>
      </c>
      <c r="B4" s="13"/>
      <c r="C4" s="14"/>
    </row>
    <row r="5" spans="1:3" ht="30" x14ac:dyDescent="0.25">
      <c r="A5" s="18"/>
      <c r="B5" s="13" t="s">
        <v>57</v>
      </c>
      <c r="C5" s="14"/>
    </row>
    <row r="6" spans="1:3" x14ac:dyDescent="0.25">
      <c r="A6" s="18"/>
      <c r="B6" s="13" t="s">
        <v>58</v>
      </c>
      <c r="C6" s="14"/>
    </row>
    <row r="7" spans="1:3" ht="30" x14ac:dyDescent="0.25">
      <c r="A7" s="18"/>
      <c r="B7" s="13" t="s">
        <v>59</v>
      </c>
      <c r="C7" s="14"/>
    </row>
    <row r="8" spans="1:3" ht="30" x14ac:dyDescent="0.25">
      <c r="A8" s="18"/>
      <c r="B8" s="13" t="s">
        <v>60</v>
      </c>
      <c r="C8" s="14"/>
    </row>
    <row r="9" spans="1:3" x14ac:dyDescent="0.25">
      <c r="A9" s="14"/>
      <c r="B9" s="13"/>
      <c r="C9" s="14"/>
    </row>
    <row r="10" spans="1:3" ht="18.75" x14ac:dyDescent="0.3">
      <c r="A10" s="17" t="s">
        <v>9</v>
      </c>
      <c r="B10" s="13"/>
      <c r="C10" s="14"/>
    </row>
    <row r="11" spans="1:3" x14ac:dyDescent="0.25">
      <c r="A11" s="18"/>
      <c r="B11" s="13" t="s">
        <v>61</v>
      </c>
      <c r="C11" s="14"/>
    </row>
    <row r="12" spans="1:3" ht="30" x14ac:dyDescent="0.25">
      <c r="A12" s="18"/>
      <c r="B12" s="13" t="s">
        <v>62</v>
      </c>
      <c r="C12" s="14"/>
    </row>
    <row r="13" spans="1:3" x14ac:dyDescent="0.25">
      <c r="A13" s="18"/>
      <c r="B13" s="13" t="s">
        <v>63</v>
      </c>
      <c r="C13" s="14"/>
    </row>
    <row r="14" spans="1:3" x14ac:dyDescent="0.25">
      <c r="A14" s="18"/>
      <c r="B14" s="13" t="s">
        <v>64</v>
      </c>
      <c r="C14" s="14"/>
    </row>
    <row r="15" spans="1:3" x14ac:dyDescent="0.25">
      <c r="A15" s="18"/>
      <c r="B15" s="13" t="s">
        <v>65</v>
      </c>
      <c r="C15" s="14"/>
    </row>
    <row r="16" spans="1:3" x14ac:dyDescent="0.25">
      <c r="A16" s="14"/>
      <c r="B16" s="13"/>
      <c r="C16" s="14"/>
    </row>
    <row r="17" spans="1:3" ht="18.75" x14ac:dyDescent="0.3">
      <c r="A17" s="17" t="s">
        <v>15</v>
      </c>
      <c r="B17" s="13"/>
      <c r="C17" s="14"/>
    </row>
    <row r="18" spans="1:3" ht="30" x14ac:dyDescent="0.25">
      <c r="A18" s="18"/>
      <c r="B18" s="13" t="s">
        <v>66</v>
      </c>
      <c r="C18" s="14"/>
    </row>
    <row r="19" spans="1:3" ht="30" x14ac:dyDescent="0.25">
      <c r="A19" s="18"/>
      <c r="B19" s="13" t="s">
        <v>67</v>
      </c>
      <c r="C19" s="14"/>
    </row>
    <row r="20" spans="1:3" x14ac:dyDescent="0.25">
      <c r="A20" s="18" t="str">
        <f>COUNTIF(A5:A19,TRUE) &amp; "/" &amp; 11</f>
        <v>0/11</v>
      </c>
      <c r="B20" s="13"/>
      <c r="C20" s="14"/>
    </row>
    <row r="21" spans="1:3" x14ac:dyDescent="0.25">
      <c r="A21" s="14"/>
      <c r="B21" s="13" t="s">
        <v>17</v>
      </c>
      <c r="C21" s="14"/>
    </row>
    <row r="22" spans="1:3" x14ac:dyDescent="0.25">
      <c r="A22" s="14"/>
      <c r="B22" s="13" t="s">
        <v>18</v>
      </c>
      <c r="C22" s="14"/>
    </row>
  </sheetData>
  <pageMargins left="0.25" right="0.25" top="0.75" bottom="0.75" header="0.3" footer="0.3"/>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2050"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051"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2052"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2053" r:id="rId8"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2054" r:id="rId9"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2056"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057"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2058" r:id="rId13"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2059" r:id="rId14" name="Check Box 11">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8F5A7-FFFA-429E-8D13-521AFF2DDEC3}">
  <sheetPr>
    <tabColor theme="5"/>
    <pageSetUpPr fitToPage="1"/>
  </sheetPr>
  <dimension ref="A1:C25"/>
  <sheetViews>
    <sheetView showGridLines="0" workbookViewId="0">
      <selection activeCell="C1" sqref="C1"/>
    </sheetView>
  </sheetViews>
  <sheetFormatPr defaultRowHeight="15" x14ac:dyDescent="0.25"/>
  <cols>
    <col min="1" max="1" width="5.7109375" customWidth="1"/>
    <col min="2" max="2" width="74.42578125" style="1" customWidth="1"/>
    <col min="3" max="3" width="50.85546875" customWidth="1"/>
  </cols>
  <sheetData>
    <row r="1" spans="1:3" ht="23.25" x14ac:dyDescent="0.35">
      <c r="A1" s="12" t="s">
        <v>880</v>
      </c>
      <c r="B1" s="13"/>
      <c r="C1" s="14"/>
    </row>
    <row r="2" spans="1:3" x14ac:dyDescent="0.25">
      <c r="A2" s="14"/>
      <c r="B2" s="13"/>
      <c r="C2" s="14"/>
    </row>
    <row r="3" spans="1:3" ht="21" x14ac:dyDescent="0.35">
      <c r="A3" s="16" t="s">
        <v>881</v>
      </c>
      <c r="B3" s="13"/>
      <c r="C3" s="14"/>
    </row>
    <row r="4" spans="1:3" ht="18.75" x14ac:dyDescent="0.3">
      <c r="A4" s="17" t="s">
        <v>2</v>
      </c>
      <c r="B4" s="13"/>
      <c r="C4" s="14"/>
    </row>
    <row r="5" spans="1:3" ht="30" x14ac:dyDescent="0.25">
      <c r="A5" s="18"/>
      <c r="B5" s="13" t="s">
        <v>882</v>
      </c>
      <c r="C5" s="14"/>
    </row>
    <row r="6" spans="1:3" x14ac:dyDescent="0.25">
      <c r="A6" s="18"/>
      <c r="B6" s="13" t="s">
        <v>883</v>
      </c>
      <c r="C6" s="14"/>
    </row>
    <row r="7" spans="1:3" x14ac:dyDescent="0.25">
      <c r="A7" s="18"/>
      <c r="B7" s="13" t="s">
        <v>884</v>
      </c>
      <c r="C7" s="14"/>
    </row>
    <row r="8" spans="1:3" x14ac:dyDescent="0.25">
      <c r="A8" s="18"/>
      <c r="B8" s="13" t="s">
        <v>8</v>
      </c>
      <c r="C8" s="14"/>
    </row>
    <row r="9" spans="1:3" ht="30" x14ac:dyDescent="0.25">
      <c r="A9" s="18"/>
      <c r="B9" s="13" t="s">
        <v>885</v>
      </c>
      <c r="C9" s="14"/>
    </row>
    <row r="10" spans="1:3" x14ac:dyDescent="0.25">
      <c r="A10" s="18"/>
      <c r="B10" s="13" t="s">
        <v>886</v>
      </c>
      <c r="C10" s="14"/>
    </row>
    <row r="11" spans="1:3" x14ac:dyDescent="0.25">
      <c r="A11" s="14"/>
      <c r="B11" s="13"/>
      <c r="C11" s="14"/>
    </row>
    <row r="12" spans="1:3" ht="18.75" x14ac:dyDescent="0.3">
      <c r="A12" s="17" t="s">
        <v>9</v>
      </c>
      <c r="B12" s="13"/>
      <c r="C12" s="14"/>
    </row>
    <row r="13" spans="1:3" x14ac:dyDescent="0.25">
      <c r="A13" s="18"/>
      <c r="B13" s="13" t="s">
        <v>887</v>
      </c>
      <c r="C13" s="14"/>
    </row>
    <row r="14" spans="1:3" x14ac:dyDescent="0.25">
      <c r="A14" s="18"/>
      <c r="B14" s="13" t="s">
        <v>888</v>
      </c>
      <c r="C14" s="14"/>
    </row>
    <row r="15" spans="1:3" ht="30" x14ac:dyDescent="0.25">
      <c r="A15" s="18"/>
      <c r="B15" s="13" t="s">
        <v>889</v>
      </c>
      <c r="C15" s="14"/>
    </row>
    <row r="16" spans="1:3" x14ac:dyDescent="0.25">
      <c r="A16" s="18"/>
      <c r="B16" s="13" t="s">
        <v>890</v>
      </c>
      <c r="C16" s="14"/>
    </row>
    <row r="17" spans="1:3" ht="30" x14ac:dyDescent="0.25">
      <c r="A17" s="18"/>
      <c r="B17" s="13" t="s">
        <v>891</v>
      </c>
      <c r="C17" s="14"/>
    </row>
    <row r="18" spans="1:3" x14ac:dyDescent="0.25">
      <c r="A18" s="18"/>
      <c r="B18" s="13" t="s">
        <v>892</v>
      </c>
      <c r="C18" s="14"/>
    </row>
    <row r="19" spans="1:3" x14ac:dyDescent="0.25">
      <c r="A19" s="14"/>
      <c r="B19" s="13"/>
      <c r="C19" s="14"/>
    </row>
    <row r="20" spans="1:3" ht="18.75" x14ac:dyDescent="0.3">
      <c r="A20" s="17" t="s">
        <v>15</v>
      </c>
      <c r="B20" s="13"/>
      <c r="C20" s="14"/>
    </row>
    <row r="21" spans="1:3" ht="30" x14ac:dyDescent="0.25">
      <c r="A21" s="18"/>
      <c r="B21" s="13" t="s">
        <v>893</v>
      </c>
      <c r="C21" s="14"/>
    </row>
    <row r="22" spans="1:3" x14ac:dyDescent="0.25">
      <c r="A22" s="18"/>
      <c r="B22" s="13" t="s">
        <v>894</v>
      </c>
      <c r="C22" s="14"/>
    </row>
    <row r="23" spans="1:3" x14ac:dyDescent="0.25">
      <c r="A23" s="18" t="str">
        <f>COUNTIF(A5:A22,TRUE) &amp; "/" &amp; 14</f>
        <v>0/14</v>
      </c>
      <c r="B23" s="13"/>
      <c r="C23" s="14"/>
    </row>
    <row r="24" spans="1:3" x14ac:dyDescent="0.25">
      <c r="A24" s="14"/>
      <c r="B24" s="13" t="s">
        <v>17</v>
      </c>
      <c r="C24" s="14"/>
    </row>
    <row r="25" spans="1:3" x14ac:dyDescent="0.25">
      <c r="A25" s="14"/>
      <c r="B25" s="13" t="s">
        <v>18</v>
      </c>
      <c r="C25"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29698"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29699"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29700"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29701"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29702"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29703"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29704"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29705" r:id="rId12"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29706"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29707" r:id="rId14"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29708"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29709" r:id="rId16"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29710" r:id="rId17" name="Check Box 14">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A748-2ADF-4354-8BBE-D5ED6AE254D8}">
  <sheetPr>
    <tabColor theme="5"/>
    <pageSetUpPr fitToPage="1"/>
  </sheetPr>
  <dimension ref="A1:C28"/>
  <sheetViews>
    <sheetView showGridLines="0" workbookViewId="0">
      <selection activeCell="C1" sqref="C1"/>
    </sheetView>
  </sheetViews>
  <sheetFormatPr defaultRowHeight="15" x14ac:dyDescent="0.25"/>
  <cols>
    <col min="1" max="1" width="5.7109375" customWidth="1"/>
    <col min="2" max="2" width="74.42578125" style="1" customWidth="1"/>
    <col min="3" max="3" width="51.85546875" customWidth="1"/>
  </cols>
  <sheetData>
    <row r="1" spans="1:3" ht="23.25" x14ac:dyDescent="0.35">
      <c r="A1" s="12" t="s">
        <v>895</v>
      </c>
      <c r="B1" s="13"/>
      <c r="C1" s="14"/>
    </row>
    <row r="2" spans="1:3" x14ac:dyDescent="0.25">
      <c r="A2" s="14"/>
      <c r="B2" s="13"/>
      <c r="C2" s="14"/>
    </row>
    <row r="3" spans="1:3" ht="21" x14ac:dyDescent="0.35">
      <c r="A3" s="16" t="s">
        <v>881</v>
      </c>
      <c r="B3" s="13"/>
      <c r="C3" s="14"/>
    </row>
    <row r="4" spans="1:3" ht="18.75" x14ac:dyDescent="0.3">
      <c r="A4" s="17" t="s">
        <v>2</v>
      </c>
      <c r="B4" s="13"/>
      <c r="C4" s="14"/>
    </row>
    <row r="5" spans="1:3" x14ac:dyDescent="0.25">
      <c r="A5" s="18"/>
      <c r="B5" s="13" t="s">
        <v>896</v>
      </c>
      <c r="C5" s="14"/>
    </row>
    <row r="6" spans="1:3" x14ac:dyDescent="0.25">
      <c r="A6" s="18"/>
      <c r="B6" s="13" t="s">
        <v>897</v>
      </c>
      <c r="C6" s="14"/>
    </row>
    <row r="7" spans="1:3" ht="30" x14ac:dyDescent="0.25">
      <c r="A7" s="18"/>
      <c r="B7" s="13" t="s">
        <v>898</v>
      </c>
      <c r="C7" s="14"/>
    </row>
    <row r="8" spans="1:3" x14ac:dyDescent="0.25">
      <c r="A8" s="18"/>
      <c r="B8" s="13" t="s">
        <v>899</v>
      </c>
      <c r="C8" s="14"/>
    </row>
    <row r="9" spans="1:3" x14ac:dyDescent="0.25">
      <c r="A9" s="18"/>
      <c r="B9" s="13" t="s">
        <v>441</v>
      </c>
      <c r="C9" s="14"/>
    </row>
    <row r="10" spans="1:3" x14ac:dyDescent="0.25">
      <c r="A10" s="18"/>
      <c r="B10" s="13" t="s">
        <v>900</v>
      </c>
      <c r="C10" s="14"/>
    </row>
    <row r="11" spans="1:3" x14ac:dyDescent="0.25">
      <c r="A11" s="14"/>
      <c r="B11" s="13"/>
      <c r="C11" s="14"/>
    </row>
    <row r="12" spans="1:3" ht="18.75" x14ac:dyDescent="0.3">
      <c r="A12" s="17" t="s">
        <v>9</v>
      </c>
      <c r="B12" s="13"/>
      <c r="C12" s="14"/>
    </row>
    <row r="13" spans="1:3" x14ac:dyDescent="0.25">
      <c r="A13" s="18"/>
      <c r="B13" s="13" t="s">
        <v>901</v>
      </c>
      <c r="C13" s="14"/>
    </row>
    <row r="14" spans="1:3" ht="45" x14ac:dyDescent="0.25">
      <c r="A14" s="18"/>
      <c r="B14" s="13" t="s">
        <v>902</v>
      </c>
      <c r="C14" s="14"/>
    </row>
    <row r="15" spans="1:3" x14ac:dyDescent="0.25">
      <c r="A15" s="18"/>
      <c r="B15" s="13" t="s">
        <v>903</v>
      </c>
      <c r="C15" s="14"/>
    </row>
    <row r="16" spans="1:3" x14ac:dyDescent="0.25">
      <c r="A16" s="18"/>
      <c r="B16" s="13" t="s">
        <v>904</v>
      </c>
      <c r="C16" s="14"/>
    </row>
    <row r="17" spans="1:3" ht="30" x14ac:dyDescent="0.25">
      <c r="A17" s="18"/>
      <c r="B17" s="13" t="s">
        <v>905</v>
      </c>
      <c r="C17" s="14"/>
    </row>
    <row r="18" spans="1:3" x14ac:dyDescent="0.25">
      <c r="A18" s="18"/>
      <c r="B18" s="13" t="s">
        <v>906</v>
      </c>
      <c r="C18" s="14"/>
    </row>
    <row r="19" spans="1:3" x14ac:dyDescent="0.25">
      <c r="A19" s="18"/>
      <c r="B19" s="13" t="s">
        <v>907</v>
      </c>
      <c r="C19" s="14"/>
    </row>
    <row r="20" spans="1:3" ht="30" x14ac:dyDescent="0.25">
      <c r="A20" s="18"/>
      <c r="B20" s="13" t="s">
        <v>908</v>
      </c>
      <c r="C20" s="14"/>
    </row>
    <row r="21" spans="1:3" ht="30" x14ac:dyDescent="0.25">
      <c r="A21" s="18"/>
      <c r="B21" s="13" t="s">
        <v>909</v>
      </c>
      <c r="C21" s="14"/>
    </row>
    <row r="22" spans="1:3" x14ac:dyDescent="0.25">
      <c r="A22" s="14"/>
      <c r="B22" s="13"/>
      <c r="C22" s="14"/>
    </row>
    <row r="23" spans="1:3" ht="18.75" x14ac:dyDescent="0.3">
      <c r="A23" s="17" t="s">
        <v>15</v>
      </c>
      <c r="B23" s="13"/>
      <c r="C23" s="14"/>
    </row>
    <row r="24" spans="1:3" ht="30" x14ac:dyDescent="0.25">
      <c r="A24" s="18"/>
      <c r="B24" s="13" t="s">
        <v>910</v>
      </c>
      <c r="C24" s="14"/>
    </row>
    <row r="25" spans="1:3" ht="30" x14ac:dyDescent="0.25">
      <c r="A25" s="18"/>
      <c r="B25" s="13" t="s">
        <v>911</v>
      </c>
      <c r="C25" s="14"/>
    </row>
    <row r="26" spans="1:3" x14ac:dyDescent="0.25">
      <c r="A26" s="18" t="str">
        <f>COUNTIF(A5:A25,TRUE) &amp; "/" &amp; 17</f>
        <v>0/17</v>
      </c>
      <c r="B26" s="13"/>
      <c r="C26" s="14"/>
    </row>
    <row r="27" spans="1:3" x14ac:dyDescent="0.25">
      <c r="A27" s="14"/>
      <c r="B27" s="13" t="s">
        <v>17</v>
      </c>
      <c r="C27" s="14"/>
    </row>
    <row r="28" spans="1:3" x14ac:dyDescent="0.25">
      <c r="A28" s="14"/>
      <c r="B28" s="13" t="s">
        <v>18</v>
      </c>
      <c r="C28" s="14"/>
    </row>
  </sheetData>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0722"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30723"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30724"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0725"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0726"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30727"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0728" r:id="rId11"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3072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3073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30731" r:id="rId14"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30732"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30733" r:id="rId16"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30734" r:id="rId17"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30735" r:id="rId18"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30736" r:id="rId19" name="Check Box 16">
              <controlPr defaultSize="0" autoFill="0" autoLine="0" autoPict="0" altText="">
                <anchor moveWithCells="1">
                  <from>
                    <xdr:col>0</xdr:col>
                    <xdr:colOff>57150</xdr:colOff>
                    <xdr:row>22</xdr:row>
                    <xdr:rowOff>228600</xdr:rowOff>
                  </from>
                  <to>
                    <xdr:col>0</xdr:col>
                    <xdr:colOff>352425</xdr:colOff>
                    <xdr:row>23</xdr:row>
                    <xdr:rowOff>200025</xdr:rowOff>
                  </to>
                </anchor>
              </controlPr>
            </control>
          </mc:Choice>
        </mc:AlternateContent>
        <mc:AlternateContent xmlns:mc="http://schemas.openxmlformats.org/markup-compatibility/2006">
          <mc:Choice Requires="x14">
            <control shapeId="30737" r:id="rId20" name="Check Box 17">
              <controlPr defaultSize="0" autoFill="0" autoLine="0" autoPict="0" altText="">
                <anchor moveWithCells="1">
                  <from>
                    <xdr:col>0</xdr:col>
                    <xdr:colOff>57150</xdr:colOff>
                    <xdr:row>23</xdr:row>
                    <xdr:rowOff>371475</xdr:rowOff>
                  </from>
                  <to>
                    <xdr:col>0</xdr:col>
                    <xdr:colOff>352425</xdr:colOff>
                    <xdr:row>24</xdr:row>
                    <xdr:rowOff>200025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98297-ECA0-4AF2-82DC-C58F6DFD6DE3}">
  <sheetPr>
    <tabColor theme="5"/>
  </sheetPr>
  <dimension ref="A1:B47"/>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912</v>
      </c>
    </row>
    <row r="3" spans="1:2" ht="21" x14ac:dyDescent="0.35">
      <c r="A3" s="3" t="s">
        <v>36</v>
      </c>
    </row>
    <row r="4" spans="1:2" ht="18.75" x14ac:dyDescent="0.3">
      <c r="A4" s="4" t="s">
        <v>2</v>
      </c>
    </row>
    <row r="5" spans="1:2" x14ac:dyDescent="0.25">
      <c r="A5" s="5"/>
      <c r="B5" s="1" t="s">
        <v>913</v>
      </c>
    </row>
    <row r="6" spans="1:2" ht="30" x14ac:dyDescent="0.25">
      <c r="A6" s="5"/>
      <c r="B6" s="1" t="s">
        <v>159</v>
      </c>
    </row>
    <row r="7" spans="1:2" x14ac:dyDescent="0.25">
      <c r="A7" s="5"/>
      <c r="B7" s="1" t="s">
        <v>914</v>
      </c>
    </row>
    <row r="8" spans="1:2" ht="30" x14ac:dyDescent="0.25">
      <c r="A8" s="5"/>
      <c r="B8" s="1" t="s">
        <v>915</v>
      </c>
    </row>
    <row r="9" spans="1:2" x14ac:dyDescent="0.25">
      <c r="A9" s="5"/>
      <c r="B9" s="1" t="s">
        <v>916</v>
      </c>
    </row>
    <row r="11" spans="1:2" ht="18.75" x14ac:dyDescent="0.3">
      <c r="A11" s="4" t="s">
        <v>9</v>
      </c>
    </row>
    <row r="12" spans="1:2" x14ac:dyDescent="0.25">
      <c r="A12" s="5"/>
      <c r="B12" s="1" t="s">
        <v>917</v>
      </c>
    </row>
    <row r="13" spans="1:2" ht="30" x14ac:dyDescent="0.25">
      <c r="A13" s="5"/>
      <c r="B13" s="1" t="s">
        <v>918</v>
      </c>
    </row>
    <row r="14" spans="1:2" ht="30" x14ac:dyDescent="0.25">
      <c r="A14" s="5"/>
      <c r="B14" s="1" t="s">
        <v>919</v>
      </c>
    </row>
    <row r="15" spans="1:2" ht="30" x14ac:dyDescent="0.25">
      <c r="A15" s="5"/>
      <c r="B15" s="1" t="s">
        <v>920</v>
      </c>
    </row>
    <row r="16" spans="1:2" ht="30" x14ac:dyDescent="0.25">
      <c r="A16" s="5"/>
      <c r="B16" s="1" t="s">
        <v>921</v>
      </c>
    </row>
    <row r="18" spans="1:2" ht="18.75" x14ac:dyDescent="0.3">
      <c r="A18" s="4" t="s">
        <v>15</v>
      </c>
    </row>
    <row r="19" spans="1:2" ht="30" x14ac:dyDescent="0.25">
      <c r="A19" s="5"/>
      <c r="B19" s="1" t="s">
        <v>922</v>
      </c>
    </row>
    <row r="20" spans="1:2" ht="30" x14ac:dyDescent="0.25">
      <c r="A20" s="5"/>
      <c r="B20" s="1" t="s">
        <v>99</v>
      </c>
    </row>
    <row r="21" spans="1:2" x14ac:dyDescent="0.25">
      <c r="A21" s="5" t="str">
        <f>COUNTIF(A5:A20,TRUE) &amp; "/" &amp; 12</f>
        <v>0/12</v>
      </c>
    </row>
    <row r="22" spans="1:2" x14ac:dyDescent="0.25">
      <c r="B22" s="1" t="s">
        <v>17</v>
      </c>
    </row>
    <row r="23" spans="1:2" x14ac:dyDescent="0.25">
      <c r="B23" s="1" t="s">
        <v>18</v>
      </c>
    </row>
    <row r="25" spans="1:2" ht="21" x14ac:dyDescent="0.35">
      <c r="A25" s="3" t="s">
        <v>37</v>
      </c>
    </row>
    <row r="26" spans="1:2" ht="18.75" x14ac:dyDescent="0.3">
      <c r="A26" s="4" t="s">
        <v>2</v>
      </c>
    </row>
    <row r="27" spans="1:2" x14ac:dyDescent="0.25">
      <c r="A27" s="5"/>
      <c r="B27" s="1" t="s">
        <v>923</v>
      </c>
    </row>
    <row r="28" spans="1:2" x14ac:dyDescent="0.25">
      <c r="A28" s="5"/>
      <c r="B28" s="1" t="s">
        <v>924</v>
      </c>
    </row>
    <row r="29" spans="1:2" ht="30" x14ac:dyDescent="0.25">
      <c r="A29" s="5"/>
      <c r="B29" s="1" t="s">
        <v>925</v>
      </c>
    </row>
    <row r="30" spans="1:2" x14ac:dyDescent="0.25">
      <c r="A30" s="5"/>
      <c r="B30" s="1" t="s">
        <v>926</v>
      </c>
    </row>
    <row r="31" spans="1:2" x14ac:dyDescent="0.25">
      <c r="A31" s="5"/>
      <c r="B31" s="1" t="s">
        <v>76</v>
      </c>
    </row>
    <row r="33" spans="1:2" ht="18.75" x14ac:dyDescent="0.3">
      <c r="A33" s="4" t="s">
        <v>9</v>
      </c>
    </row>
    <row r="34" spans="1:2" x14ac:dyDescent="0.25">
      <c r="A34" s="5"/>
      <c r="B34" s="1" t="s">
        <v>927</v>
      </c>
    </row>
    <row r="35" spans="1:2" x14ac:dyDescent="0.25">
      <c r="A35" s="5"/>
      <c r="B35" s="1" t="s">
        <v>928</v>
      </c>
    </row>
    <row r="36" spans="1:2" ht="30" x14ac:dyDescent="0.25">
      <c r="A36" s="5"/>
      <c r="B36" s="1" t="s">
        <v>929</v>
      </c>
    </row>
    <row r="37" spans="1:2" ht="30" x14ac:dyDescent="0.25">
      <c r="A37" s="5"/>
      <c r="B37" s="1" t="s">
        <v>930</v>
      </c>
    </row>
    <row r="38" spans="1:2" x14ac:dyDescent="0.25">
      <c r="A38" s="5"/>
      <c r="B38" s="1" t="s">
        <v>931</v>
      </c>
    </row>
    <row r="39" spans="1:2" ht="30" x14ac:dyDescent="0.25">
      <c r="A39" s="5"/>
      <c r="B39" s="1" t="s">
        <v>932</v>
      </c>
    </row>
    <row r="40" spans="1:2" x14ac:dyDescent="0.25">
      <c r="A40" s="5"/>
      <c r="B40" s="1" t="s">
        <v>933</v>
      </c>
    </row>
    <row r="42" spans="1:2" ht="18.75" x14ac:dyDescent="0.3">
      <c r="A42" s="4" t="s">
        <v>15</v>
      </c>
    </row>
    <row r="43" spans="1:2" ht="30" x14ac:dyDescent="0.25">
      <c r="A43" s="5"/>
      <c r="B43" s="1" t="s">
        <v>934</v>
      </c>
    </row>
    <row r="44" spans="1:2" ht="30" x14ac:dyDescent="0.25">
      <c r="A44" s="5"/>
      <c r="B44" s="1" t="s">
        <v>99</v>
      </c>
    </row>
    <row r="45" spans="1:2" x14ac:dyDescent="0.25">
      <c r="A45" s="5" t="str">
        <f>COUNTIF(A27:A44,TRUE) &amp; "/" &amp; 14</f>
        <v>0/14</v>
      </c>
    </row>
    <row r="46" spans="1:2" x14ac:dyDescent="0.25">
      <c r="B46" s="1" t="s">
        <v>17</v>
      </c>
    </row>
    <row r="47" spans="1:2" x14ac:dyDescent="0.25">
      <c r="B47"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1746"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1747"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1748"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31749"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1750"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31751"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31752"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31753"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31754"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31755"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31756" r:id="rId14" name="Check Box 12">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31757" r:id="rId15" name="Check Box 13">
              <controlPr defaultSize="0" autoFill="0" autoLine="0" autoPict="0" altText="">
                <anchor moveWithCells="1">
                  <from>
                    <xdr:col>0</xdr:col>
                    <xdr:colOff>57150</xdr:colOff>
                    <xdr:row>25</xdr:row>
                    <xdr:rowOff>228600</xdr:rowOff>
                  </from>
                  <to>
                    <xdr:col>0</xdr:col>
                    <xdr:colOff>352425</xdr:colOff>
                    <xdr:row>27</xdr:row>
                    <xdr:rowOff>9525</xdr:rowOff>
                  </to>
                </anchor>
              </controlPr>
            </control>
          </mc:Choice>
        </mc:AlternateContent>
        <mc:AlternateContent xmlns:mc="http://schemas.openxmlformats.org/markup-compatibility/2006">
          <mc:Choice Requires="x14">
            <control shapeId="31758" r:id="rId16" name="Check Box 14">
              <controlPr defaultSize="0" autoFill="0" autoLine="0" autoPict="0" altText="">
                <anchor moveWithCells="1">
                  <from>
                    <xdr:col>0</xdr:col>
                    <xdr:colOff>57150</xdr:colOff>
                    <xdr:row>26</xdr:row>
                    <xdr:rowOff>180975</xdr:rowOff>
                  </from>
                  <to>
                    <xdr:col>0</xdr:col>
                    <xdr:colOff>352425</xdr:colOff>
                    <xdr:row>28</xdr:row>
                    <xdr:rowOff>9525</xdr:rowOff>
                  </to>
                </anchor>
              </controlPr>
            </control>
          </mc:Choice>
        </mc:AlternateContent>
        <mc:AlternateContent xmlns:mc="http://schemas.openxmlformats.org/markup-compatibility/2006">
          <mc:Choice Requires="x14">
            <control shapeId="31759"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31760" r:id="rId18" name="Check Box 16">
              <controlPr defaultSize="0" autoFill="0" autoLine="0" autoPict="0" altText="">
                <anchor moveWithCells="1">
                  <from>
                    <xdr:col>0</xdr:col>
                    <xdr:colOff>57150</xdr:colOff>
                    <xdr:row>28</xdr:row>
                    <xdr:rowOff>371475</xdr:rowOff>
                  </from>
                  <to>
                    <xdr:col>0</xdr:col>
                    <xdr:colOff>352425</xdr:colOff>
                    <xdr:row>30</xdr:row>
                    <xdr:rowOff>9525</xdr:rowOff>
                  </to>
                </anchor>
              </controlPr>
            </control>
          </mc:Choice>
        </mc:AlternateContent>
        <mc:AlternateContent xmlns:mc="http://schemas.openxmlformats.org/markup-compatibility/2006">
          <mc:Choice Requires="x14">
            <control shapeId="31761" r:id="rId19" name="Check Box 17">
              <controlPr defaultSize="0" autoFill="0" autoLine="0" autoPict="0" altText="">
                <anchor moveWithCells="1">
                  <from>
                    <xdr:col>0</xdr:col>
                    <xdr:colOff>57150</xdr:colOff>
                    <xdr:row>29</xdr:row>
                    <xdr:rowOff>180975</xdr:rowOff>
                  </from>
                  <to>
                    <xdr:col>0</xdr:col>
                    <xdr:colOff>352425</xdr:colOff>
                    <xdr:row>31</xdr:row>
                    <xdr:rowOff>9525</xdr:rowOff>
                  </to>
                </anchor>
              </controlPr>
            </control>
          </mc:Choice>
        </mc:AlternateContent>
        <mc:AlternateContent xmlns:mc="http://schemas.openxmlformats.org/markup-compatibility/2006">
          <mc:Choice Requires="x14">
            <control shapeId="31762" r:id="rId20" name="Check Box 18">
              <controlPr defaultSize="0" autoFill="0" autoLine="0" autoPict="0" altText="">
                <anchor moveWithCells="1">
                  <from>
                    <xdr:col>0</xdr:col>
                    <xdr:colOff>57150</xdr:colOff>
                    <xdr:row>33</xdr:row>
                    <xdr:rowOff>0</xdr:rowOff>
                  </from>
                  <to>
                    <xdr:col>0</xdr:col>
                    <xdr:colOff>352425</xdr:colOff>
                    <xdr:row>34</xdr:row>
                    <xdr:rowOff>19050</xdr:rowOff>
                  </to>
                </anchor>
              </controlPr>
            </control>
          </mc:Choice>
        </mc:AlternateContent>
        <mc:AlternateContent xmlns:mc="http://schemas.openxmlformats.org/markup-compatibility/2006">
          <mc:Choice Requires="x14">
            <control shapeId="31763" r:id="rId21" name="Check Box 19">
              <controlPr defaultSize="0" autoFill="0" autoLine="0" autoPict="0" altText="">
                <anchor moveWithCells="1">
                  <from>
                    <xdr:col>0</xdr:col>
                    <xdr:colOff>57150</xdr:colOff>
                    <xdr:row>34</xdr:row>
                    <xdr:rowOff>0</xdr:rowOff>
                  </from>
                  <to>
                    <xdr:col>0</xdr:col>
                    <xdr:colOff>352425</xdr:colOff>
                    <xdr:row>35</xdr:row>
                    <xdr:rowOff>19050</xdr:rowOff>
                  </to>
                </anchor>
              </controlPr>
            </control>
          </mc:Choice>
        </mc:AlternateContent>
        <mc:AlternateContent xmlns:mc="http://schemas.openxmlformats.org/markup-compatibility/2006">
          <mc:Choice Requires="x14">
            <control shapeId="31764"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31765"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31766"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31767"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31768"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31769" r:id="rId27" name="Check Box 25">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31770" r:id="rId28" name="Check Box 26">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F8505-B0FA-4F4F-A412-A23D93F3E568}">
  <sheetPr>
    <tabColor theme="5"/>
  </sheetPr>
  <dimension ref="A1:B47"/>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935</v>
      </c>
    </row>
    <row r="3" spans="1:2" ht="21" x14ac:dyDescent="0.35">
      <c r="A3" s="3" t="s">
        <v>36</v>
      </c>
    </row>
    <row r="4" spans="1:2" ht="18.75" x14ac:dyDescent="0.3">
      <c r="A4" s="4" t="s">
        <v>2</v>
      </c>
    </row>
    <row r="5" spans="1:2" ht="30" x14ac:dyDescent="0.25">
      <c r="A5" s="5"/>
      <c r="B5" s="1" t="s">
        <v>936</v>
      </c>
    </row>
    <row r="6" spans="1:2" ht="30" x14ac:dyDescent="0.25">
      <c r="A6" s="5"/>
      <c r="B6" s="1" t="s">
        <v>937</v>
      </c>
    </row>
    <row r="7" spans="1:2" ht="30" x14ac:dyDescent="0.25">
      <c r="A7" s="5"/>
      <c r="B7" s="1" t="s">
        <v>938</v>
      </c>
    </row>
    <row r="9" spans="1:2" ht="18.75" x14ac:dyDescent="0.3">
      <c r="A9" s="4" t="s">
        <v>9</v>
      </c>
    </row>
    <row r="10" spans="1:2" ht="30" x14ac:dyDescent="0.25">
      <c r="A10" s="5"/>
      <c r="B10" s="1" t="s">
        <v>149</v>
      </c>
    </row>
    <row r="11" spans="1:2" ht="30" x14ac:dyDescent="0.25">
      <c r="A11" s="5"/>
      <c r="B11" s="1" t="s">
        <v>939</v>
      </c>
    </row>
    <row r="12" spans="1:2" ht="30" x14ac:dyDescent="0.25">
      <c r="A12" s="5"/>
      <c r="B12" s="1" t="s">
        <v>940</v>
      </c>
    </row>
    <row r="13" spans="1:2" ht="30" x14ac:dyDescent="0.25">
      <c r="A13" s="5"/>
      <c r="B13" s="1" t="s">
        <v>941</v>
      </c>
    </row>
    <row r="14" spans="1:2" x14ac:dyDescent="0.25">
      <c r="A14" s="5"/>
      <c r="B14" s="1" t="s">
        <v>942</v>
      </c>
    </row>
    <row r="16" spans="1:2" ht="18.75" x14ac:dyDescent="0.3">
      <c r="A16" s="4" t="s">
        <v>15</v>
      </c>
    </row>
    <row r="17" spans="1:2" ht="30" x14ac:dyDescent="0.25">
      <c r="A17" s="5"/>
      <c r="B17" s="1" t="s">
        <v>943</v>
      </c>
    </row>
    <row r="18" spans="1:2" x14ac:dyDescent="0.25">
      <c r="A18" s="5"/>
      <c r="B18" s="1" t="s">
        <v>944</v>
      </c>
    </row>
    <row r="19" spans="1:2" ht="30" x14ac:dyDescent="0.25">
      <c r="A19" s="5"/>
      <c r="B19" s="1" t="s">
        <v>945</v>
      </c>
    </row>
    <row r="20" spans="1:2" x14ac:dyDescent="0.25">
      <c r="A20" s="5" t="str">
        <f>COUNTIF(A5:A19,TRUE) &amp; "/" &amp; 11</f>
        <v>0/11</v>
      </c>
    </row>
    <row r="21" spans="1:2" x14ac:dyDescent="0.25">
      <c r="B21" s="1" t="s">
        <v>17</v>
      </c>
    </row>
    <row r="22" spans="1:2" x14ac:dyDescent="0.25">
      <c r="B22" s="1" t="s">
        <v>18</v>
      </c>
    </row>
    <row r="24" spans="1:2" ht="21" x14ac:dyDescent="0.35">
      <c r="A24" s="3" t="s">
        <v>37</v>
      </c>
    </row>
    <row r="25" spans="1:2" ht="18.75" x14ac:dyDescent="0.3">
      <c r="A25" s="4" t="s">
        <v>2</v>
      </c>
    </row>
    <row r="26" spans="1:2" ht="30" x14ac:dyDescent="0.25">
      <c r="A26" s="5"/>
      <c r="B26" s="1" t="s">
        <v>946</v>
      </c>
    </row>
    <row r="27" spans="1:2" ht="30" x14ac:dyDescent="0.25">
      <c r="A27" s="5"/>
      <c r="B27" s="1" t="s">
        <v>947</v>
      </c>
    </row>
    <row r="28" spans="1:2" x14ac:dyDescent="0.25">
      <c r="A28" s="5"/>
      <c r="B28" s="1" t="s">
        <v>948</v>
      </c>
    </row>
    <row r="29" spans="1:2" ht="30" x14ac:dyDescent="0.25">
      <c r="A29" s="5"/>
      <c r="B29" s="1" t="s">
        <v>949</v>
      </c>
    </row>
    <row r="30" spans="1:2" ht="30" x14ac:dyDescent="0.25">
      <c r="A30" s="5"/>
      <c r="B30" s="1" t="s">
        <v>950</v>
      </c>
    </row>
    <row r="32" spans="1:2" ht="18.75" x14ac:dyDescent="0.3">
      <c r="A32" s="4" t="s">
        <v>9</v>
      </c>
    </row>
    <row r="33" spans="1:2" ht="30" x14ac:dyDescent="0.25">
      <c r="A33" s="5"/>
      <c r="B33" s="1" t="s">
        <v>149</v>
      </c>
    </row>
    <row r="34" spans="1:2" ht="45" x14ac:dyDescent="0.25">
      <c r="A34" s="5"/>
      <c r="B34" s="1" t="s">
        <v>951</v>
      </c>
    </row>
    <row r="35" spans="1:2" ht="30" x14ac:dyDescent="0.25">
      <c r="A35" s="5"/>
      <c r="B35" s="1" t="s">
        <v>952</v>
      </c>
    </row>
    <row r="36" spans="1:2" x14ac:dyDescent="0.25">
      <c r="A36" s="5"/>
      <c r="B36" s="1" t="s">
        <v>953</v>
      </c>
    </row>
    <row r="37" spans="1:2" ht="30" x14ac:dyDescent="0.25">
      <c r="A37" s="5"/>
      <c r="B37" s="1" t="s">
        <v>954</v>
      </c>
    </row>
    <row r="38" spans="1:2" ht="45" x14ac:dyDescent="0.25">
      <c r="A38" s="5"/>
      <c r="B38" s="1" t="s">
        <v>955</v>
      </c>
    </row>
    <row r="39" spans="1:2" ht="45" x14ac:dyDescent="0.25">
      <c r="A39" s="5"/>
      <c r="B39" s="1" t="s">
        <v>956</v>
      </c>
    </row>
    <row r="41" spans="1:2" ht="18.75" x14ac:dyDescent="0.3">
      <c r="A41" s="4" t="s">
        <v>15</v>
      </c>
    </row>
    <row r="42" spans="1:2" ht="30" x14ac:dyDescent="0.25">
      <c r="A42" s="5"/>
      <c r="B42" s="1" t="s">
        <v>957</v>
      </c>
    </row>
    <row r="43" spans="1:2" x14ac:dyDescent="0.25">
      <c r="A43" s="5"/>
      <c r="B43" s="1" t="s">
        <v>958</v>
      </c>
    </row>
    <row r="44" spans="1:2" ht="30" x14ac:dyDescent="0.25">
      <c r="A44" s="5"/>
      <c r="B44" s="1" t="s">
        <v>959</v>
      </c>
    </row>
    <row r="45" spans="1:2" x14ac:dyDescent="0.25">
      <c r="A45" s="5" t="str">
        <f>COUNTIF(A26:A44,TRUE) &amp; "/" &amp; 15</f>
        <v>0/15</v>
      </c>
    </row>
    <row r="46" spans="1:2" x14ac:dyDescent="0.25">
      <c r="B46" s="1" t="s">
        <v>17</v>
      </c>
    </row>
    <row r="47" spans="1:2" x14ac:dyDescent="0.25">
      <c r="B47"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3277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277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32772"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32773"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32774"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32775"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32776"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2777" r:id="rId11" name="Check Box 9">
              <controlPr defaultSize="0" autoFill="0" autoLine="0" autoPict="0" altText="">
                <anchor moveWithCells="1">
                  <from>
                    <xdr:col>0</xdr:col>
                    <xdr:colOff>57150</xdr:colOff>
                    <xdr:row>15</xdr:row>
                    <xdr:rowOff>228600</xdr:rowOff>
                  </from>
                  <to>
                    <xdr:col>0</xdr:col>
                    <xdr:colOff>352425</xdr:colOff>
                    <xdr:row>16</xdr:row>
                    <xdr:rowOff>200025</xdr:rowOff>
                  </to>
                </anchor>
              </controlPr>
            </control>
          </mc:Choice>
        </mc:AlternateContent>
        <mc:AlternateContent xmlns:mc="http://schemas.openxmlformats.org/markup-compatibility/2006">
          <mc:Choice Requires="x14">
            <control shapeId="32778" r:id="rId12" name="Check Box 10">
              <controlPr defaultSize="0" autoFill="0" autoLine="0" autoPict="0" altText="">
                <anchor moveWithCells="1">
                  <from>
                    <xdr:col>0</xdr:col>
                    <xdr:colOff>57150</xdr:colOff>
                    <xdr:row>16</xdr:row>
                    <xdr:rowOff>371475</xdr:rowOff>
                  </from>
                  <to>
                    <xdr:col>0</xdr:col>
                    <xdr:colOff>352425</xdr:colOff>
                    <xdr:row>18</xdr:row>
                    <xdr:rowOff>9525</xdr:rowOff>
                  </to>
                </anchor>
              </controlPr>
            </control>
          </mc:Choice>
        </mc:AlternateContent>
        <mc:AlternateContent xmlns:mc="http://schemas.openxmlformats.org/markup-compatibility/2006">
          <mc:Choice Requires="x14">
            <control shapeId="32779"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32780" r:id="rId14" name="Check Box 12">
              <controlPr defaultSize="0" autoFill="0" autoLine="0" autoPict="0" altText="">
                <anchor moveWithCells="1">
                  <from>
                    <xdr:col>0</xdr:col>
                    <xdr:colOff>57150</xdr:colOff>
                    <xdr:row>24</xdr:row>
                    <xdr:rowOff>228600</xdr:rowOff>
                  </from>
                  <to>
                    <xdr:col>0</xdr:col>
                    <xdr:colOff>352425</xdr:colOff>
                    <xdr:row>25</xdr:row>
                    <xdr:rowOff>200025</xdr:rowOff>
                  </to>
                </anchor>
              </controlPr>
            </control>
          </mc:Choice>
        </mc:AlternateContent>
        <mc:AlternateContent xmlns:mc="http://schemas.openxmlformats.org/markup-compatibility/2006">
          <mc:Choice Requires="x14">
            <control shapeId="32781" r:id="rId15" name="Check Box 13">
              <controlPr defaultSize="0" autoFill="0" autoLine="0" autoPict="0" altText="">
                <anchor moveWithCells="1">
                  <from>
                    <xdr:col>0</xdr:col>
                    <xdr:colOff>57150</xdr:colOff>
                    <xdr:row>25</xdr:row>
                    <xdr:rowOff>371475</xdr:rowOff>
                  </from>
                  <to>
                    <xdr:col>0</xdr:col>
                    <xdr:colOff>352425</xdr:colOff>
                    <xdr:row>26</xdr:row>
                    <xdr:rowOff>200025</xdr:rowOff>
                  </to>
                </anchor>
              </controlPr>
            </control>
          </mc:Choice>
        </mc:AlternateContent>
        <mc:AlternateContent xmlns:mc="http://schemas.openxmlformats.org/markup-compatibility/2006">
          <mc:Choice Requires="x14">
            <control shapeId="32782" r:id="rId16" name="Check Box 14">
              <controlPr defaultSize="0" autoFill="0" autoLine="0" autoPict="0" altText="">
                <anchor moveWithCells="1">
                  <from>
                    <xdr:col>0</xdr:col>
                    <xdr:colOff>57150</xdr:colOff>
                    <xdr:row>26</xdr:row>
                    <xdr:rowOff>371475</xdr:rowOff>
                  </from>
                  <to>
                    <xdr:col>0</xdr:col>
                    <xdr:colOff>352425</xdr:colOff>
                    <xdr:row>28</xdr:row>
                    <xdr:rowOff>9525</xdr:rowOff>
                  </to>
                </anchor>
              </controlPr>
            </control>
          </mc:Choice>
        </mc:AlternateContent>
        <mc:AlternateContent xmlns:mc="http://schemas.openxmlformats.org/markup-compatibility/2006">
          <mc:Choice Requires="x14">
            <control shapeId="32783"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32784" r:id="rId18" name="Check Box 16">
              <controlPr defaultSize="0" autoFill="0" autoLine="0" autoPict="0" altText="">
                <anchor moveWithCells="1">
                  <from>
                    <xdr:col>0</xdr:col>
                    <xdr:colOff>57150</xdr:colOff>
                    <xdr:row>28</xdr:row>
                    <xdr:rowOff>371475</xdr:rowOff>
                  </from>
                  <to>
                    <xdr:col>0</xdr:col>
                    <xdr:colOff>352425</xdr:colOff>
                    <xdr:row>29</xdr:row>
                    <xdr:rowOff>200025</xdr:rowOff>
                  </to>
                </anchor>
              </controlPr>
            </control>
          </mc:Choice>
        </mc:AlternateContent>
        <mc:AlternateContent xmlns:mc="http://schemas.openxmlformats.org/markup-compatibility/2006">
          <mc:Choice Requires="x14">
            <control shapeId="32785"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32786"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32787"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32788"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32789"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32790"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32791"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32792"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32793" r:id="rId27" name="Check Box 25">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32794" r:id="rId28" name="Check Box 26">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84A6-740C-4738-8FEE-9DD1E8257C33}">
  <sheetPr>
    <tabColor theme="5"/>
  </sheetPr>
  <dimension ref="A1:B4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960</v>
      </c>
    </row>
    <row r="3" spans="1:2" ht="21" x14ac:dyDescent="0.35">
      <c r="A3" s="3" t="s">
        <v>36</v>
      </c>
    </row>
    <row r="4" spans="1:2" ht="18.75" x14ac:dyDescent="0.3">
      <c r="A4" s="4" t="s">
        <v>2</v>
      </c>
    </row>
    <row r="5" spans="1:2" ht="30" x14ac:dyDescent="0.25">
      <c r="A5" s="5"/>
      <c r="B5" s="1" t="s">
        <v>961</v>
      </c>
    </row>
    <row r="6" spans="1:2" ht="30" x14ac:dyDescent="0.25">
      <c r="A6" s="5"/>
      <c r="B6" s="1" t="s">
        <v>962</v>
      </c>
    </row>
    <row r="8" spans="1:2" ht="18.75" x14ac:dyDescent="0.3">
      <c r="A8" s="4" t="s">
        <v>9</v>
      </c>
    </row>
    <row r="9" spans="1:2" ht="30" x14ac:dyDescent="0.25">
      <c r="A9" s="5"/>
      <c r="B9" s="1" t="s">
        <v>963</v>
      </c>
    </row>
    <row r="10" spans="1:2" x14ac:dyDescent="0.25">
      <c r="A10" s="5"/>
      <c r="B10" s="1" t="s">
        <v>964</v>
      </c>
    </row>
    <row r="11" spans="1:2" ht="30" x14ac:dyDescent="0.25">
      <c r="A11" s="5"/>
      <c r="B11" s="1" t="s">
        <v>965</v>
      </c>
    </row>
    <row r="12" spans="1:2" ht="30" x14ac:dyDescent="0.25">
      <c r="A12" s="5"/>
      <c r="B12" s="1" t="s">
        <v>966</v>
      </c>
    </row>
    <row r="13" spans="1:2" ht="30" x14ac:dyDescent="0.25">
      <c r="A13" s="5"/>
      <c r="B13" s="1" t="s">
        <v>967</v>
      </c>
    </row>
    <row r="14" spans="1:2" x14ac:dyDescent="0.25">
      <c r="A14" s="5"/>
      <c r="B14" s="1" t="s">
        <v>968</v>
      </c>
    </row>
    <row r="15" spans="1:2" x14ac:dyDescent="0.25">
      <c r="A15" s="5"/>
      <c r="B15" s="1" t="s">
        <v>969</v>
      </c>
    </row>
    <row r="17" spans="1:2" ht="18.75" x14ac:dyDescent="0.3">
      <c r="A17" s="4" t="s">
        <v>15</v>
      </c>
    </row>
    <row r="18" spans="1:2" ht="30" x14ac:dyDescent="0.25">
      <c r="A18" s="5"/>
      <c r="B18" s="1" t="s">
        <v>970</v>
      </c>
    </row>
    <row r="19" spans="1:2" ht="30" x14ac:dyDescent="0.25">
      <c r="A19" s="5"/>
      <c r="B19" s="1" t="s">
        <v>971</v>
      </c>
    </row>
    <row r="20" spans="1:2" x14ac:dyDescent="0.25">
      <c r="A20" s="5" t="str">
        <f>COUNTIF(A5:A19,TRUE) &amp; "/" &amp; 11</f>
        <v>0/11</v>
      </c>
    </row>
    <row r="21" spans="1:2" x14ac:dyDescent="0.25">
      <c r="B21" s="1" t="s">
        <v>17</v>
      </c>
    </row>
    <row r="22" spans="1:2" x14ac:dyDescent="0.25">
      <c r="B22" s="1" t="s">
        <v>18</v>
      </c>
    </row>
    <row r="24" spans="1:2" ht="21" x14ac:dyDescent="0.35">
      <c r="A24" s="3" t="s">
        <v>37</v>
      </c>
    </row>
    <row r="25" spans="1:2" ht="18.75" x14ac:dyDescent="0.3">
      <c r="A25" s="4" t="s">
        <v>2</v>
      </c>
    </row>
    <row r="26" spans="1:2" x14ac:dyDescent="0.25">
      <c r="A26" s="5"/>
      <c r="B26" s="1" t="s">
        <v>972</v>
      </c>
    </row>
    <row r="27" spans="1:2" ht="30" x14ac:dyDescent="0.25">
      <c r="A27" s="5"/>
      <c r="B27" s="1" t="s">
        <v>973</v>
      </c>
    </row>
    <row r="28" spans="1:2" ht="30" x14ac:dyDescent="0.25">
      <c r="A28" s="5"/>
      <c r="B28" s="1" t="s">
        <v>974</v>
      </c>
    </row>
    <row r="29" spans="1:2" x14ac:dyDescent="0.25">
      <c r="A29" s="5"/>
      <c r="B29" s="1" t="s">
        <v>975</v>
      </c>
    </row>
    <row r="31" spans="1:2" ht="18.75" x14ac:dyDescent="0.3">
      <c r="A31" s="4" t="s">
        <v>9</v>
      </c>
    </row>
    <row r="32" spans="1:2" x14ac:dyDescent="0.25">
      <c r="A32" s="5"/>
      <c r="B32" s="1" t="s">
        <v>976</v>
      </c>
    </row>
    <row r="33" spans="1:2" ht="30" x14ac:dyDescent="0.25">
      <c r="A33" s="5"/>
      <c r="B33" s="1" t="s">
        <v>977</v>
      </c>
    </row>
    <row r="34" spans="1:2" ht="30" x14ac:dyDescent="0.25">
      <c r="A34" s="5"/>
      <c r="B34" s="1" t="s">
        <v>978</v>
      </c>
    </row>
    <row r="35" spans="1:2" ht="45" x14ac:dyDescent="0.25">
      <c r="A35" s="5"/>
      <c r="B35" s="1" t="s">
        <v>979</v>
      </c>
    </row>
    <row r="36" spans="1:2" x14ac:dyDescent="0.25">
      <c r="A36" s="5"/>
      <c r="B36" s="1" t="s">
        <v>980</v>
      </c>
    </row>
    <row r="37" spans="1:2" x14ac:dyDescent="0.25">
      <c r="A37" s="5"/>
      <c r="B37" s="1" t="s">
        <v>981</v>
      </c>
    </row>
    <row r="38" spans="1:2" x14ac:dyDescent="0.25">
      <c r="A38" s="5"/>
      <c r="B38" s="1" t="s">
        <v>982</v>
      </c>
    </row>
    <row r="40" spans="1:2" ht="18.75" x14ac:dyDescent="0.3">
      <c r="A40" s="4" t="s">
        <v>15</v>
      </c>
    </row>
    <row r="41" spans="1:2" ht="30" x14ac:dyDescent="0.25">
      <c r="A41" s="5"/>
      <c r="B41" s="1" t="s">
        <v>983</v>
      </c>
    </row>
    <row r="42" spans="1:2" x14ac:dyDescent="0.25">
      <c r="A42" s="5"/>
      <c r="B42" s="1" t="s">
        <v>984</v>
      </c>
    </row>
    <row r="43" spans="1:2" x14ac:dyDescent="0.25">
      <c r="A43" s="5" t="str">
        <f>COUNTIF(A26:A42,TRUE) &amp; "/" &amp; 13</f>
        <v>0/13</v>
      </c>
    </row>
    <row r="44" spans="1:2" x14ac:dyDescent="0.25">
      <c r="B44" s="1" t="s">
        <v>17</v>
      </c>
    </row>
    <row r="45" spans="1:2" x14ac:dyDescent="0.25">
      <c r="B4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3793"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33794"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3795" r:id="rId5" name="Check Box 3">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33796" r:id="rId6" name="Check Box 4">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33797"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33798"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33799"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33800"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3801"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33802" r:id="rId12"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33803" r:id="rId13" name="Check Box 11">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mc:AlternateContent xmlns:mc="http://schemas.openxmlformats.org/markup-compatibility/2006">
          <mc:Choice Requires="x14">
            <control shapeId="33804" r:id="rId14" name="Check Box 12">
              <controlPr defaultSize="0" autoFill="0" autoLine="0" autoPict="0" altText="">
                <anchor moveWithCells="1">
                  <from>
                    <xdr:col>0</xdr:col>
                    <xdr:colOff>57150</xdr:colOff>
                    <xdr:row>24</xdr:row>
                    <xdr:rowOff>228600</xdr:rowOff>
                  </from>
                  <to>
                    <xdr:col>0</xdr:col>
                    <xdr:colOff>352425</xdr:colOff>
                    <xdr:row>26</xdr:row>
                    <xdr:rowOff>9525</xdr:rowOff>
                  </to>
                </anchor>
              </controlPr>
            </control>
          </mc:Choice>
        </mc:AlternateContent>
        <mc:AlternateContent xmlns:mc="http://schemas.openxmlformats.org/markup-compatibility/2006">
          <mc:Choice Requires="x14">
            <control shapeId="33805" r:id="rId15" name="Check Box 13">
              <controlPr defaultSize="0" autoFill="0" autoLine="0" autoPict="0" altText="">
                <anchor moveWithCells="1">
                  <from>
                    <xdr:col>0</xdr:col>
                    <xdr:colOff>57150</xdr:colOff>
                    <xdr:row>25</xdr:row>
                    <xdr:rowOff>180975</xdr:rowOff>
                  </from>
                  <to>
                    <xdr:col>0</xdr:col>
                    <xdr:colOff>352425</xdr:colOff>
                    <xdr:row>26</xdr:row>
                    <xdr:rowOff>200025</xdr:rowOff>
                  </to>
                </anchor>
              </controlPr>
            </control>
          </mc:Choice>
        </mc:AlternateContent>
        <mc:AlternateContent xmlns:mc="http://schemas.openxmlformats.org/markup-compatibility/2006">
          <mc:Choice Requires="x14">
            <control shapeId="33806" r:id="rId16" name="Check Box 14">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33807"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33808" r:id="rId18" name="Check Box 16">
              <controlPr defaultSize="0" autoFill="0" autoLine="0" autoPict="0" altText="">
                <anchor moveWithCells="1">
                  <from>
                    <xdr:col>0</xdr:col>
                    <xdr:colOff>57150</xdr:colOff>
                    <xdr:row>31</xdr:row>
                    <xdr:rowOff>0</xdr:rowOff>
                  </from>
                  <to>
                    <xdr:col>0</xdr:col>
                    <xdr:colOff>352425</xdr:colOff>
                    <xdr:row>32</xdr:row>
                    <xdr:rowOff>19050</xdr:rowOff>
                  </to>
                </anchor>
              </controlPr>
            </control>
          </mc:Choice>
        </mc:AlternateContent>
        <mc:AlternateContent xmlns:mc="http://schemas.openxmlformats.org/markup-compatibility/2006">
          <mc:Choice Requires="x14">
            <control shapeId="33809"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33810"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33811"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33812"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33813"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33814"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33815" r:id="rId25" name="Check Box 23">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33816" r:id="rId26" name="Check Box 24">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00B0-FE96-4DBC-AD91-26E9343B0439}">
  <sheetPr>
    <tabColor theme="5"/>
  </sheetPr>
  <dimension ref="A1:B4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985</v>
      </c>
    </row>
    <row r="3" spans="1:2" ht="21" x14ac:dyDescent="0.35">
      <c r="A3" s="3" t="s">
        <v>986</v>
      </c>
    </row>
    <row r="4" spans="1:2" ht="18.75" x14ac:dyDescent="0.3">
      <c r="A4" s="4" t="s">
        <v>2</v>
      </c>
    </row>
    <row r="5" spans="1:2" x14ac:dyDescent="0.25">
      <c r="A5" s="5"/>
      <c r="B5" s="1" t="s">
        <v>987</v>
      </c>
    </row>
    <row r="6" spans="1:2" ht="30" x14ac:dyDescent="0.25">
      <c r="A6" s="5"/>
      <c r="B6" s="1" t="s">
        <v>988</v>
      </c>
    </row>
    <row r="7" spans="1:2" x14ac:dyDescent="0.25">
      <c r="A7" s="5"/>
      <c r="B7" s="1" t="s">
        <v>989</v>
      </c>
    </row>
    <row r="8" spans="1:2" x14ac:dyDescent="0.25">
      <c r="A8" s="5"/>
      <c r="B8" s="1" t="s">
        <v>990</v>
      </c>
    </row>
    <row r="9" spans="1:2" ht="30" x14ac:dyDescent="0.25">
      <c r="A9" s="5"/>
      <c r="B9" s="1" t="s">
        <v>991</v>
      </c>
    </row>
    <row r="11" spans="1:2" ht="18.75" x14ac:dyDescent="0.3">
      <c r="A11" s="4" t="s">
        <v>9</v>
      </c>
    </row>
    <row r="12" spans="1:2" ht="30" x14ac:dyDescent="0.25">
      <c r="A12" s="5"/>
      <c r="B12" s="1" t="s">
        <v>992</v>
      </c>
    </row>
    <row r="13" spans="1:2" x14ac:dyDescent="0.25">
      <c r="A13" s="5"/>
      <c r="B13" s="1" t="s">
        <v>993</v>
      </c>
    </row>
    <row r="14" spans="1:2" ht="30" x14ac:dyDescent="0.25">
      <c r="A14" s="5"/>
      <c r="B14" s="1" t="s">
        <v>994</v>
      </c>
    </row>
    <row r="15" spans="1:2" ht="45" x14ac:dyDescent="0.25">
      <c r="A15" s="5"/>
      <c r="B15" s="1" t="s">
        <v>995</v>
      </c>
    </row>
    <row r="17" spans="1:2" ht="18.75" x14ac:dyDescent="0.3">
      <c r="A17" s="4" t="s">
        <v>15</v>
      </c>
    </row>
    <row r="18" spans="1:2" ht="30" x14ac:dyDescent="0.25">
      <c r="A18" s="5"/>
      <c r="B18" s="1" t="s">
        <v>996</v>
      </c>
    </row>
    <row r="19" spans="1:2" x14ac:dyDescent="0.25">
      <c r="A19" s="5" t="str">
        <f>COUNTIF(A5:A18,TRUE) &amp; "/" &amp; 10</f>
        <v>0/10</v>
      </c>
    </row>
    <row r="20" spans="1:2" x14ac:dyDescent="0.25">
      <c r="B20" s="1" t="s">
        <v>17</v>
      </c>
    </row>
    <row r="21" spans="1:2" x14ac:dyDescent="0.25">
      <c r="B21" s="1" t="s">
        <v>18</v>
      </c>
    </row>
    <row r="23" spans="1:2" ht="21" x14ac:dyDescent="0.35">
      <c r="A23" s="3" t="s">
        <v>997</v>
      </c>
    </row>
    <row r="24" spans="1:2" ht="18.75" x14ac:dyDescent="0.3">
      <c r="A24" s="4" t="s">
        <v>2</v>
      </c>
    </row>
    <row r="25" spans="1:2" x14ac:dyDescent="0.25">
      <c r="A25" s="5"/>
      <c r="B25" s="1" t="s">
        <v>998</v>
      </c>
    </row>
    <row r="26" spans="1:2" ht="30" x14ac:dyDescent="0.25">
      <c r="A26" s="5"/>
      <c r="B26" s="1" t="s">
        <v>999</v>
      </c>
    </row>
    <row r="27" spans="1:2" ht="30" x14ac:dyDescent="0.25">
      <c r="A27" s="5"/>
      <c r="B27" s="1" t="s">
        <v>1000</v>
      </c>
    </row>
    <row r="28" spans="1:2" x14ac:dyDescent="0.25">
      <c r="A28" s="5"/>
      <c r="B28" s="1" t="s">
        <v>1001</v>
      </c>
    </row>
    <row r="29" spans="1:2" ht="30" x14ac:dyDescent="0.25">
      <c r="A29" s="5"/>
      <c r="B29" s="1" t="s">
        <v>1002</v>
      </c>
    </row>
    <row r="31" spans="1:2" ht="18.75" x14ac:dyDescent="0.3">
      <c r="A31" s="4" t="s">
        <v>9</v>
      </c>
    </row>
    <row r="32" spans="1:2" ht="45" x14ac:dyDescent="0.25">
      <c r="A32" s="5"/>
      <c r="B32" s="1" t="s">
        <v>1003</v>
      </c>
    </row>
    <row r="33" spans="1:2" x14ac:dyDescent="0.25">
      <c r="A33" s="5"/>
      <c r="B33" s="1" t="s">
        <v>1004</v>
      </c>
    </row>
    <row r="34" spans="1:2" x14ac:dyDescent="0.25">
      <c r="A34" s="5"/>
      <c r="B34" s="1" t="s">
        <v>1005</v>
      </c>
    </row>
    <row r="35" spans="1:2" x14ac:dyDescent="0.25">
      <c r="A35" s="5"/>
      <c r="B35" s="1" t="s">
        <v>1006</v>
      </c>
    </row>
    <row r="36" spans="1:2" x14ac:dyDescent="0.25">
      <c r="A36" s="5"/>
      <c r="B36" s="1" t="s">
        <v>1007</v>
      </c>
    </row>
    <row r="37" spans="1:2" ht="45" x14ac:dyDescent="0.25">
      <c r="A37" s="5"/>
      <c r="B37" s="1" t="s">
        <v>1008</v>
      </c>
    </row>
    <row r="38" spans="1:2" x14ac:dyDescent="0.25">
      <c r="A38" s="5"/>
      <c r="B38" s="1" t="s">
        <v>1009</v>
      </c>
    </row>
    <row r="39" spans="1:2" x14ac:dyDescent="0.25">
      <c r="A39" s="5"/>
      <c r="B39" s="1" t="s">
        <v>1010</v>
      </c>
    </row>
    <row r="41" spans="1:2" ht="18.75" x14ac:dyDescent="0.3">
      <c r="A41" s="4" t="s">
        <v>15</v>
      </c>
    </row>
    <row r="42" spans="1:2" ht="30" x14ac:dyDescent="0.25">
      <c r="A42" s="5"/>
      <c r="B42" s="1" t="s">
        <v>1011</v>
      </c>
    </row>
    <row r="43" spans="1:2" x14ac:dyDescent="0.25">
      <c r="A43" s="5" t="str">
        <f>COUNTIF(A25:A42,TRUE) &amp; "/" &amp; 14</f>
        <v>0/14</v>
      </c>
    </row>
    <row r="44" spans="1:2" x14ac:dyDescent="0.25">
      <c r="B44" s="1" t="s">
        <v>17</v>
      </c>
    </row>
    <row r="45" spans="1:2" x14ac:dyDescent="0.25">
      <c r="B4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481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4818"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4819"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4820"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4821"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34822"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34823"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4824"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34825"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34826" r:id="rId12"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34827" r:id="rId13" name="Check Box 11">
              <controlPr defaultSize="0" autoFill="0" autoLine="0" autoPict="0" altText="">
                <anchor moveWithCells="1">
                  <from>
                    <xdr:col>0</xdr:col>
                    <xdr:colOff>57150</xdr:colOff>
                    <xdr:row>23</xdr:row>
                    <xdr:rowOff>228600</xdr:rowOff>
                  </from>
                  <to>
                    <xdr:col>0</xdr:col>
                    <xdr:colOff>352425</xdr:colOff>
                    <xdr:row>25</xdr:row>
                    <xdr:rowOff>9525</xdr:rowOff>
                  </to>
                </anchor>
              </controlPr>
            </control>
          </mc:Choice>
        </mc:AlternateContent>
        <mc:AlternateContent xmlns:mc="http://schemas.openxmlformats.org/markup-compatibility/2006">
          <mc:Choice Requires="x14">
            <control shapeId="34828" r:id="rId14" name="Check Box 12">
              <controlPr defaultSize="0" autoFill="0" autoLine="0" autoPict="0" altText="">
                <anchor moveWithCells="1">
                  <from>
                    <xdr:col>0</xdr:col>
                    <xdr:colOff>57150</xdr:colOff>
                    <xdr:row>24</xdr:row>
                    <xdr:rowOff>180975</xdr:rowOff>
                  </from>
                  <to>
                    <xdr:col>0</xdr:col>
                    <xdr:colOff>352425</xdr:colOff>
                    <xdr:row>25</xdr:row>
                    <xdr:rowOff>200025</xdr:rowOff>
                  </to>
                </anchor>
              </controlPr>
            </control>
          </mc:Choice>
        </mc:AlternateContent>
        <mc:AlternateContent xmlns:mc="http://schemas.openxmlformats.org/markup-compatibility/2006">
          <mc:Choice Requires="x14">
            <control shapeId="34829" r:id="rId15" name="Check Box 13">
              <controlPr defaultSize="0" autoFill="0" autoLine="0" autoPict="0" altText="">
                <anchor moveWithCells="1">
                  <from>
                    <xdr:col>0</xdr:col>
                    <xdr:colOff>57150</xdr:colOff>
                    <xdr:row>25</xdr:row>
                    <xdr:rowOff>371475</xdr:rowOff>
                  </from>
                  <to>
                    <xdr:col>0</xdr:col>
                    <xdr:colOff>352425</xdr:colOff>
                    <xdr:row>26</xdr:row>
                    <xdr:rowOff>200025</xdr:rowOff>
                  </to>
                </anchor>
              </controlPr>
            </control>
          </mc:Choice>
        </mc:AlternateContent>
        <mc:AlternateContent xmlns:mc="http://schemas.openxmlformats.org/markup-compatibility/2006">
          <mc:Choice Requires="x14">
            <control shapeId="34830" r:id="rId16" name="Check Box 14">
              <controlPr defaultSize="0" autoFill="0" autoLine="0" autoPict="0" altText="">
                <anchor moveWithCells="1">
                  <from>
                    <xdr:col>0</xdr:col>
                    <xdr:colOff>57150</xdr:colOff>
                    <xdr:row>26</xdr:row>
                    <xdr:rowOff>371475</xdr:rowOff>
                  </from>
                  <to>
                    <xdr:col>0</xdr:col>
                    <xdr:colOff>352425</xdr:colOff>
                    <xdr:row>28</xdr:row>
                    <xdr:rowOff>9525</xdr:rowOff>
                  </to>
                </anchor>
              </controlPr>
            </control>
          </mc:Choice>
        </mc:AlternateContent>
        <mc:AlternateContent xmlns:mc="http://schemas.openxmlformats.org/markup-compatibility/2006">
          <mc:Choice Requires="x14">
            <control shapeId="34831"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34832" r:id="rId18" name="Check Box 16">
              <controlPr defaultSize="0" autoFill="0" autoLine="0" autoPict="0" altText="">
                <anchor moveWithCells="1">
                  <from>
                    <xdr:col>0</xdr:col>
                    <xdr:colOff>57150</xdr:colOff>
                    <xdr:row>31</xdr:row>
                    <xdr:rowOff>0</xdr:rowOff>
                  </from>
                  <to>
                    <xdr:col>0</xdr:col>
                    <xdr:colOff>352425</xdr:colOff>
                    <xdr:row>31</xdr:row>
                    <xdr:rowOff>209550</xdr:rowOff>
                  </to>
                </anchor>
              </controlPr>
            </control>
          </mc:Choice>
        </mc:AlternateContent>
        <mc:AlternateContent xmlns:mc="http://schemas.openxmlformats.org/markup-compatibility/2006">
          <mc:Choice Requires="x14">
            <control shapeId="34833" r:id="rId19" name="Check Box 17">
              <controlPr defaultSize="0" autoFill="0" autoLine="0" autoPict="0" altText="">
                <anchor moveWithCells="1">
                  <from>
                    <xdr:col>0</xdr:col>
                    <xdr:colOff>57150</xdr:colOff>
                    <xdr:row>32</xdr:row>
                    <xdr:rowOff>0</xdr:rowOff>
                  </from>
                  <to>
                    <xdr:col>0</xdr:col>
                    <xdr:colOff>352425</xdr:colOff>
                    <xdr:row>33</xdr:row>
                    <xdr:rowOff>19050</xdr:rowOff>
                  </to>
                </anchor>
              </controlPr>
            </control>
          </mc:Choice>
        </mc:AlternateContent>
        <mc:AlternateContent xmlns:mc="http://schemas.openxmlformats.org/markup-compatibility/2006">
          <mc:Choice Requires="x14">
            <control shapeId="34834" r:id="rId20" name="Check Box 18">
              <controlPr defaultSize="0" autoFill="0" autoLine="0" autoPict="0" altText="">
                <anchor moveWithCells="1">
                  <from>
                    <xdr:col>0</xdr:col>
                    <xdr:colOff>57150</xdr:colOff>
                    <xdr:row>33</xdr:row>
                    <xdr:rowOff>0</xdr:rowOff>
                  </from>
                  <to>
                    <xdr:col>0</xdr:col>
                    <xdr:colOff>352425</xdr:colOff>
                    <xdr:row>34</xdr:row>
                    <xdr:rowOff>19050</xdr:rowOff>
                  </to>
                </anchor>
              </controlPr>
            </control>
          </mc:Choice>
        </mc:AlternateContent>
        <mc:AlternateContent xmlns:mc="http://schemas.openxmlformats.org/markup-compatibility/2006">
          <mc:Choice Requires="x14">
            <control shapeId="34835" r:id="rId21" name="Check Box 19">
              <controlPr defaultSize="0" autoFill="0" autoLine="0" autoPict="0" altText="">
                <anchor moveWithCells="1">
                  <from>
                    <xdr:col>0</xdr:col>
                    <xdr:colOff>57150</xdr:colOff>
                    <xdr:row>34</xdr:row>
                    <xdr:rowOff>0</xdr:rowOff>
                  </from>
                  <to>
                    <xdr:col>0</xdr:col>
                    <xdr:colOff>352425</xdr:colOff>
                    <xdr:row>35</xdr:row>
                    <xdr:rowOff>19050</xdr:rowOff>
                  </to>
                </anchor>
              </controlPr>
            </control>
          </mc:Choice>
        </mc:AlternateContent>
        <mc:AlternateContent xmlns:mc="http://schemas.openxmlformats.org/markup-compatibility/2006">
          <mc:Choice Requires="x14">
            <control shapeId="34836"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34837"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34838"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34839" r:id="rId25" name="Check Box 23">
              <controlPr defaultSize="0" autoFill="0" autoLine="0" autoPict="0" altText="">
                <anchor moveWithCells="1">
                  <from>
                    <xdr:col>0</xdr:col>
                    <xdr:colOff>57150</xdr:colOff>
                    <xdr:row>38</xdr:row>
                    <xdr:rowOff>0</xdr:rowOff>
                  </from>
                  <to>
                    <xdr:col>0</xdr:col>
                    <xdr:colOff>352425</xdr:colOff>
                    <xdr:row>39</xdr:row>
                    <xdr:rowOff>19050</xdr:rowOff>
                  </to>
                </anchor>
              </controlPr>
            </control>
          </mc:Choice>
        </mc:AlternateContent>
        <mc:AlternateContent xmlns:mc="http://schemas.openxmlformats.org/markup-compatibility/2006">
          <mc:Choice Requires="x14">
            <control shapeId="34840"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402CA-2AAC-4C47-B0DB-D13356C19A09}">
  <sheetPr>
    <tabColor theme="5"/>
  </sheetPr>
  <dimension ref="A1:B39"/>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1012</v>
      </c>
    </row>
    <row r="3" spans="1:2" ht="21" x14ac:dyDescent="0.35">
      <c r="A3" s="3" t="s">
        <v>986</v>
      </c>
    </row>
    <row r="4" spans="1:2" ht="18.75" x14ac:dyDescent="0.3">
      <c r="A4" s="4" t="s">
        <v>2</v>
      </c>
    </row>
    <row r="5" spans="1:2" ht="30" x14ac:dyDescent="0.25">
      <c r="A5" s="5"/>
      <c r="B5" s="1" t="s">
        <v>1013</v>
      </c>
    </row>
    <row r="6" spans="1:2" ht="30" x14ac:dyDescent="0.25">
      <c r="A6" s="5"/>
      <c r="B6" s="1" t="s">
        <v>1014</v>
      </c>
    </row>
    <row r="8" spans="1:2" ht="18.75" x14ac:dyDescent="0.3">
      <c r="A8" s="4" t="s">
        <v>9</v>
      </c>
    </row>
    <row r="9" spans="1:2" ht="30" x14ac:dyDescent="0.25">
      <c r="A9" s="5"/>
      <c r="B9" s="1" t="s">
        <v>1015</v>
      </c>
    </row>
    <row r="10" spans="1:2" x14ac:dyDescent="0.25">
      <c r="A10" s="5"/>
      <c r="B10" s="1" t="s">
        <v>1016</v>
      </c>
    </row>
    <row r="11" spans="1:2" ht="30" x14ac:dyDescent="0.25">
      <c r="A11" s="5"/>
      <c r="B11" s="1" t="s">
        <v>1017</v>
      </c>
    </row>
    <row r="12" spans="1:2" ht="30" x14ac:dyDescent="0.25">
      <c r="A12" s="5"/>
      <c r="B12" s="1" t="s">
        <v>1018</v>
      </c>
    </row>
    <row r="13" spans="1:2" x14ac:dyDescent="0.25">
      <c r="A13" s="5"/>
      <c r="B13" s="1" t="s">
        <v>1019</v>
      </c>
    </row>
    <row r="14" spans="1:2" ht="30" x14ac:dyDescent="0.25">
      <c r="A14" s="5"/>
      <c r="B14" s="1" t="s">
        <v>1020</v>
      </c>
    </row>
    <row r="16" spans="1:2" ht="18.75" x14ac:dyDescent="0.3">
      <c r="A16" s="4" t="s">
        <v>15</v>
      </c>
    </row>
    <row r="17" spans="1:2" ht="30" x14ac:dyDescent="0.25">
      <c r="A17" s="5"/>
      <c r="B17" s="1" t="s">
        <v>1021</v>
      </c>
    </row>
    <row r="18" spans="1:2" x14ac:dyDescent="0.25">
      <c r="A18" s="5" t="str">
        <f>COUNTIF(A5:A17,TRUE) &amp; "/" &amp; 9</f>
        <v>0/9</v>
      </c>
    </row>
    <row r="19" spans="1:2" x14ac:dyDescent="0.25">
      <c r="B19" s="1" t="s">
        <v>17</v>
      </c>
    </row>
    <row r="20" spans="1:2" x14ac:dyDescent="0.25">
      <c r="B20" s="1" t="s">
        <v>18</v>
      </c>
    </row>
    <row r="22" spans="1:2" ht="21" x14ac:dyDescent="0.35">
      <c r="A22" s="3" t="s">
        <v>997</v>
      </c>
    </row>
    <row r="23" spans="1:2" ht="18.75" x14ac:dyDescent="0.3">
      <c r="A23" s="4" t="s">
        <v>2</v>
      </c>
    </row>
    <row r="24" spans="1:2" ht="30" x14ac:dyDescent="0.25">
      <c r="A24" s="5"/>
      <c r="B24" s="1" t="s">
        <v>1022</v>
      </c>
    </row>
    <row r="25" spans="1:2" x14ac:dyDescent="0.25">
      <c r="A25" s="5"/>
      <c r="B25" s="1" t="s">
        <v>1023</v>
      </c>
    </row>
    <row r="27" spans="1:2" ht="18.75" x14ac:dyDescent="0.3">
      <c r="A27" s="4" t="s">
        <v>9</v>
      </c>
    </row>
    <row r="28" spans="1:2" ht="45" x14ac:dyDescent="0.25">
      <c r="A28" s="5"/>
      <c r="B28" s="1" t="s">
        <v>1024</v>
      </c>
    </row>
    <row r="29" spans="1:2" ht="30" x14ac:dyDescent="0.25">
      <c r="A29" s="5"/>
      <c r="B29" s="1" t="s">
        <v>1025</v>
      </c>
    </row>
    <row r="30" spans="1:2" ht="45" x14ac:dyDescent="0.25">
      <c r="A30" s="5"/>
      <c r="B30" s="1" t="s">
        <v>1026</v>
      </c>
    </row>
    <row r="31" spans="1:2" x14ac:dyDescent="0.25">
      <c r="A31" s="5"/>
      <c r="B31" s="1" t="s">
        <v>1019</v>
      </c>
    </row>
    <row r="32" spans="1:2" ht="30" x14ac:dyDescent="0.25">
      <c r="A32" s="5"/>
      <c r="B32" s="1" t="s">
        <v>1027</v>
      </c>
    </row>
    <row r="33" spans="1:2" ht="30" x14ac:dyDescent="0.25">
      <c r="A33" s="5"/>
      <c r="B33" s="1" t="s">
        <v>1028</v>
      </c>
    </row>
    <row r="35" spans="1:2" ht="18.75" x14ac:dyDescent="0.3">
      <c r="A35" s="4" t="s">
        <v>15</v>
      </c>
    </row>
    <row r="36" spans="1:2" ht="30" x14ac:dyDescent="0.25">
      <c r="A36" s="5"/>
      <c r="B36" s="1" t="s">
        <v>1029</v>
      </c>
    </row>
    <row r="37" spans="1:2" x14ac:dyDescent="0.25">
      <c r="A37" s="5" t="str">
        <f>COUNTIF(A24:A36,TRUE) &amp; "/" &amp; 9</f>
        <v>0/9</v>
      </c>
    </row>
    <row r="38" spans="1:2" x14ac:dyDescent="0.25">
      <c r="B38" s="1" t="s">
        <v>17</v>
      </c>
    </row>
    <row r="39" spans="1:2" x14ac:dyDescent="0.25">
      <c r="B39"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5841"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35842"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5843" r:id="rId5" name="Check Box 3">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35844" r:id="rId6" name="Check Box 4">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35845"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35846"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35847"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5848"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35849" r:id="rId11" name="Check Box 9">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35850" r:id="rId12" name="Check Box 10">
              <controlPr defaultSize="0" autoFill="0" autoLine="0" autoPict="0" altText="">
                <anchor moveWithCells="1">
                  <from>
                    <xdr:col>0</xdr:col>
                    <xdr:colOff>57150</xdr:colOff>
                    <xdr:row>22</xdr:row>
                    <xdr:rowOff>228600</xdr:rowOff>
                  </from>
                  <to>
                    <xdr:col>0</xdr:col>
                    <xdr:colOff>352425</xdr:colOff>
                    <xdr:row>23</xdr:row>
                    <xdr:rowOff>200025</xdr:rowOff>
                  </to>
                </anchor>
              </controlPr>
            </control>
          </mc:Choice>
        </mc:AlternateContent>
        <mc:AlternateContent xmlns:mc="http://schemas.openxmlformats.org/markup-compatibility/2006">
          <mc:Choice Requires="x14">
            <control shapeId="35851" r:id="rId13" name="Check Box 11">
              <controlPr defaultSize="0" autoFill="0" autoLine="0" autoPict="0" altText="">
                <anchor moveWithCells="1">
                  <from>
                    <xdr:col>0</xdr:col>
                    <xdr:colOff>57150</xdr:colOff>
                    <xdr:row>23</xdr:row>
                    <xdr:rowOff>371475</xdr:rowOff>
                  </from>
                  <to>
                    <xdr:col>0</xdr:col>
                    <xdr:colOff>352425</xdr:colOff>
                    <xdr:row>25</xdr:row>
                    <xdr:rowOff>9525</xdr:rowOff>
                  </to>
                </anchor>
              </controlPr>
            </control>
          </mc:Choice>
        </mc:AlternateContent>
        <mc:AlternateContent xmlns:mc="http://schemas.openxmlformats.org/markup-compatibility/2006">
          <mc:Choice Requires="x14">
            <control shapeId="35852" r:id="rId14" name="Check Box 12">
              <controlPr defaultSize="0" autoFill="0" autoLine="0" autoPict="0" altText="">
                <anchor moveWithCells="1">
                  <from>
                    <xdr:col>0</xdr:col>
                    <xdr:colOff>57150</xdr:colOff>
                    <xdr:row>27</xdr:row>
                    <xdr:rowOff>0</xdr:rowOff>
                  </from>
                  <to>
                    <xdr:col>0</xdr:col>
                    <xdr:colOff>352425</xdr:colOff>
                    <xdr:row>27</xdr:row>
                    <xdr:rowOff>209550</xdr:rowOff>
                  </to>
                </anchor>
              </controlPr>
            </control>
          </mc:Choice>
        </mc:AlternateContent>
        <mc:AlternateContent xmlns:mc="http://schemas.openxmlformats.org/markup-compatibility/2006">
          <mc:Choice Requires="x14">
            <control shapeId="35853" r:id="rId15" name="Check Box 13">
              <controlPr defaultSize="0" autoFill="0" autoLine="0" autoPict="0" altText="">
                <anchor moveWithCells="1">
                  <from>
                    <xdr:col>0</xdr:col>
                    <xdr:colOff>57150</xdr:colOff>
                    <xdr:row>28</xdr:row>
                    <xdr:rowOff>0</xdr:rowOff>
                  </from>
                  <to>
                    <xdr:col>0</xdr:col>
                    <xdr:colOff>352425</xdr:colOff>
                    <xdr:row>28</xdr:row>
                    <xdr:rowOff>209550</xdr:rowOff>
                  </to>
                </anchor>
              </controlPr>
            </control>
          </mc:Choice>
        </mc:AlternateContent>
        <mc:AlternateContent xmlns:mc="http://schemas.openxmlformats.org/markup-compatibility/2006">
          <mc:Choice Requires="x14">
            <control shapeId="35854" r:id="rId16" name="Check Box 14">
              <controlPr defaultSize="0" autoFill="0" autoLine="0" autoPict="0" altText="">
                <anchor moveWithCells="1">
                  <from>
                    <xdr:col>0</xdr:col>
                    <xdr:colOff>57150</xdr:colOff>
                    <xdr:row>29</xdr:row>
                    <xdr:rowOff>0</xdr:rowOff>
                  </from>
                  <to>
                    <xdr:col>0</xdr:col>
                    <xdr:colOff>352425</xdr:colOff>
                    <xdr:row>29</xdr:row>
                    <xdr:rowOff>209550</xdr:rowOff>
                  </to>
                </anchor>
              </controlPr>
            </control>
          </mc:Choice>
        </mc:AlternateContent>
        <mc:AlternateContent xmlns:mc="http://schemas.openxmlformats.org/markup-compatibility/2006">
          <mc:Choice Requires="x14">
            <control shapeId="35855" r:id="rId17" name="Check Box 15">
              <controlPr defaultSize="0" autoFill="0" autoLine="0" autoPict="0" altText="">
                <anchor moveWithCells="1">
                  <from>
                    <xdr:col>0</xdr:col>
                    <xdr:colOff>57150</xdr:colOff>
                    <xdr:row>30</xdr:row>
                    <xdr:rowOff>0</xdr:rowOff>
                  </from>
                  <to>
                    <xdr:col>0</xdr:col>
                    <xdr:colOff>352425</xdr:colOff>
                    <xdr:row>31</xdr:row>
                    <xdr:rowOff>19050</xdr:rowOff>
                  </to>
                </anchor>
              </controlPr>
            </control>
          </mc:Choice>
        </mc:AlternateContent>
        <mc:AlternateContent xmlns:mc="http://schemas.openxmlformats.org/markup-compatibility/2006">
          <mc:Choice Requires="x14">
            <control shapeId="35856" r:id="rId18" name="Check Box 16">
              <controlPr defaultSize="0" autoFill="0" autoLine="0" autoPict="0" altText="">
                <anchor moveWithCells="1">
                  <from>
                    <xdr:col>0</xdr:col>
                    <xdr:colOff>57150</xdr:colOff>
                    <xdr:row>31</xdr:row>
                    <xdr:rowOff>0</xdr:rowOff>
                  </from>
                  <to>
                    <xdr:col>0</xdr:col>
                    <xdr:colOff>352425</xdr:colOff>
                    <xdr:row>31</xdr:row>
                    <xdr:rowOff>209550</xdr:rowOff>
                  </to>
                </anchor>
              </controlPr>
            </control>
          </mc:Choice>
        </mc:AlternateContent>
        <mc:AlternateContent xmlns:mc="http://schemas.openxmlformats.org/markup-compatibility/2006">
          <mc:Choice Requires="x14">
            <control shapeId="35857" r:id="rId19" name="Check Box 17">
              <controlPr defaultSize="0" autoFill="0" autoLine="0" autoPict="0" altText="">
                <anchor moveWithCells="1">
                  <from>
                    <xdr:col>0</xdr:col>
                    <xdr:colOff>57150</xdr:colOff>
                    <xdr:row>32</xdr:row>
                    <xdr:rowOff>0</xdr:rowOff>
                  </from>
                  <to>
                    <xdr:col>0</xdr:col>
                    <xdr:colOff>352425</xdr:colOff>
                    <xdr:row>32</xdr:row>
                    <xdr:rowOff>209550</xdr:rowOff>
                  </to>
                </anchor>
              </controlPr>
            </control>
          </mc:Choice>
        </mc:AlternateContent>
        <mc:AlternateContent xmlns:mc="http://schemas.openxmlformats.org/markup-compatibility/2006">
          <mc:Choice Requires="x14">
            <control shapeId="35858" r:id="rId20" name="Check Box 18">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B90C-7596-4244-A377-B30A9B5FA3B9}">
  <sheetPr>
    <tabColor theme="5"/>
  </sheetPr>
  <dimension ref="A1:B37"/>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1030</v>
      </c>
    </row>
    <row r="3" spans="1:2" ht="21" x14ac:dyDescent="0.35">
      <c r="A3" s="3" t="s">
        <v>986</v>
      </c>
    </row>
    <row r="4" spans="1:2" ht="18.75" x14ac:dyDescent="0.3">
      <c r="A4" s="4" t="s">
        <v>2</v>
      </c>
    </row>
    <row r="5" spans="1:2" x14ac:dyDescent="0.25">
      <c r="A5" s="5"/>
      <c r="B5" s="1" t="s">
        <v>361</v>
      </c>
    </row>
    <row r="6" spans="1:2" ht="30" x14ac:dyDescent="0.25">
      <c r="A6" s="5"/>
      <c r="B6" s="1" t="s">
        <v>1031</v>
      </c>
    </row>
    <row r="7" spans="1:2" x14ac:dyDescent="0.25">
      <c r="A7" s="5"/>
      <c r="B7" s="1" t="s">
        <v>1032</v>
      </c>
    </row>
    <row r="9" spans="1:2" ht="18.75" x14ac:dyDescent="0.3">
      <c r="A9" s="4" t="s">
        <v>9</v>
      </c>
    </row>
    <row r="10" spans="1:2" ht="30" x14ac:dyDescent="0.25">
      <c r="A10" s="5"/>
      <c r="B10" s="1" t="s">
        <v>1033</v>
      </c>
    </row>
    <row r="11" spans="1:2" ht="30" x14ac:dyDescent="0.25">
      <c r="A11" s="5"/>
      <c r="B11" s="1" t="s">
        <v>1034</v>
      </c>
    </row>
    <row r="12" spans="1:2" ht="30" x14ac:dyDescent="0.25">
      <c r="A12" s="5"/>
      <c r="B12" s="1" t="s">
        <v>1035</v>
      </c>
    </row>
    <row r="13" spans="1:2" ht="45" x14ac:dyDescent="0.25">
      <c r="A13" s="5"/>
      <c r="B13" s="1" t="s">
        <v>1036</v>
      </c>
    </row>
    <row r="15" spans="1:2" ht="18.75" x14ac:dyDescent="0.3">
      <c r="A15" s="4" t="s">
        <v>15</v>
      </c>
    </row>
    <row r="16" spans="1:2" ht="30" x14ac:dyDescent="0.25">
      <c r="A16" s="5"/>
      <c r="B16" s="1" t="s">
        <v>1037</v>
      </c>
    </row>
    <row r="17" spans="1:2" x14ac:dyDescent="0.25">
      <c r="A17" s="5" t="str">
        <f>COUNTIF(A5:A16,TRUE) &amp; "/" &amp; 8</f>
        <v>0/8</v>
      </c>
    </row>
    <row r="18" spans="1:2" x14ac:dyDescent="0.25">
      <c r="B18" s="1" t="s">
        <v>17</v>
      </c>
    </row>
    <row r="19" spans="1:2" x14ac:dyDescent="0.25">
      <c r="B19" s="1" t="s">
        <v>18</v>
      </c>
    </row>
    <row r="21" spans="1:2" ht="21" x14ac:dyDescent="0.35">
      <c r="A21" s="3" t="s">
        <v>997</v>
      </c>
    </row>
    <row r="22" spans="1:2" ht="18.75" x14ac:dyDescent="0.3">
      <c r="A22" s="4" t="s">
        <v>2</v>
      </c>
    </row>
    <row r="23" spans="1:2" x14ac:dyDescent="0.25">
      <c r="A23" s="5"/>
      <c r="B23" s="1" t="s">
        <v>361</v>
      </c>
    </row>
    <row r="24" spans="1:2" x14ac:dyDescent="0.25">
      <c r="A24" s="5"/>
      <c r="B24" s="1" t="s">
        <v>1038</v>
      </c>
    </row>
    <row r="25" spans="1:2" ht="30" x14ac:dyDescent="0.25">
      <c r="A25" s="5"/>
      <c r="B25" s="1" t="s">
        <v>1039</v>
      </c>
    </row>
    <row r="27" spans="1:2" ht="18.75" x14ac:dyDescent="0.3">
      <c r="A27" s="4" t="s">
        <v>9</v>
      </c>
    </row>
    <row r="28" spans="1:2" ht="30" x14ac:dyDescent="0.25">
      <c r="A28" s="5"/>
      <c r="B28" s="1" t="s">
        <v>1040</v>
      </c>
    </row>
    <row r="29" spans="1:2" ht="30" x14ac:dyDescent="0.25">
      <c r="A29" s="5"/>
      <c r="B29" s="1" t="s">
        <v>1041</v>
      </c>
    </row>
    <row r="30" spans="1:2" x14ac:dyDescent="0.25">
      <c r="A30" s="5"/>
      <c r="B30" s="1" t="s">
        <v>1042</v>
      </c>
    </row>
    <row r="31" spans="1:2" x14ac:dyDescent="0.25">
      <c r="A31" s="5"/>
      <c r="B31" s="1" t="s">
        <v>1043</v>
      </c>
    </row>
    <row r="33" spans="1:2" ht="18.75" x14ac:dyDescent="0.3">
      <c r="A33" s="4" t="s">
        <v>15</v>
      </c>
    </row>
    <row r="34" spans="1:2" ht="30" x14ac:dyDescent="0.25">
      <c r="A34" s="5"/>
      <c r="B34" s="1" t="s">
        <v>1037</v>
      </c>
    </row>
    <row r="35" spans="1:2" x14ac:dyDescent="0.25">
      <c r="A35" s="5" t="str">
        <f>COUNTIF(A23:A34,TRUE) &amp; "/" &amp; 8</f>
        <v>0/8</v>
      </c>
    </row>
    <row r="36" spans="1:2" x14ac:dyDescent="0.25">
      <c r="B36" s="1" t="s">
        <v>17</v>
      </c>
    </row>
    <row r="37" spans="1:2" x14ac:dyDescent="0.25">
      <c r="B37"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686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6866"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6867"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6868"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36869"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36870"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36871"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36872" r:id="rId10" name="Check Box 8">
              <controlPr defaultSize="0" autoFill="0" autoLine="0" autoPict="0" altText="">
                <anchor moveWithCells="1">
                  <from>
                    <xdr:col>0</xdr:col>
                    <xdr:colOff>57150</xdr:colOff>
                    <xdr:row>14</xdr:row>
                    <xdr:rowOff>228600</xdr:rowOff>
                  </from>
                  <to>
                    <xdr:col>0</xdr:col>
                    <xdr:colOff>352425</xdr:colOff>
                    <xdr:row>15</xdr:row>
                    <xdr:rowOff>200025</xdr:rowOff>
                  </to>
                </anchor>
              </controlPr>
            </control>
          </mc:Choice>
        </mc:AlternateContent>
        <mc:AlternateContent xmlns:mc="http://schemas.openxmlformats.org/markup-compatibility/2006">
          <mc:Choice Requires="x14">
            <control shapeId="36873" r:id="rId11" name="Check Box 9">
              <controlPr defaultSize="0" autoFill="0" autoLine="0" autoPict="0" altText="">
                <anchor moveWithCells="1">
                  <from>
                    <xdr:col>0</xdr:col>
                    <xdr:colOff>57150</xdr:colOff>
                    <xdr:row>21</xdr:row>
                    <xdr:rowOff>228600</xdr:rowOff>
                  </from>
                  <to>
                    <xdr:col>0</xdr:col>
                    <xdr:colOff>352425</xdr:colOff>
                    <xdr:row>23</xdr:row>
                    <xdr:rowOff>9525</xdr:rowOff>
                  </to>
                </anchor>
              </controlPr>
            </control>
          </mc:Choice>
        </mc:AlternateContent>
        <mc:AlternateContent xmlns:mc="http://schemas.openxmlformats.org/markup-compatibility/2006">
          <mc:Choice Requires="x14">
            <control shapeId="36874" r:id="rId12" name="Check Box 10">
              <controlPr defaultSize="0" autoFill="0" autoLine="0" autoPict="0" altText="">
                <anchor moveWithCells="1">
                  <from>
                    <xdr:col>0</xdr:col>
                    <xdr:colOff>57150</xdr:colOff>
                    <xdr:row>22</xdr:row>
                    <xdr:rowOff>180975</xdr:rowOff>
                  </from>
                  <to>
                    <xdr:col>0</xdr:col>
                    <xdr:colOff>352425</xdr:colOff>
                    <xdr:row>24</xdr:row>
                    <xdr:rowOff>9525</xdr:rowOff>
                  </to>
                </anchor>
              </controlPr>
            </control>
          </mc:Choice>
        </mc:AlternateContent>
        <mc:AlternateContent xmlns:mc="http://schemas.openxmlformats.org/markup-compatibility/2006">
          <mc:Choice Requires="x14">
            <control shapeId="36875" r:id="rId13" name="Check Box 11">
              <controlPr defaultSize="0" autoFill="0" autoLine="0" autoPict="0" altText="">
                <anchor moveWithCells="1">
                  <from>
                    <xdr:col>0</xdr:col>
                    <xdr:colOff>57150</xdr:colOff>
                    <xdr:row>23</xdr:row>
                    <xdr:rowOff>180975</xdr:rowOff>
                  </from>
                  <to>
                    <xdr:col>0</xdr:col>
                    <xdr:colOff>352425</xdr:colOff>
                    <xdr:row>24</xdr:row>
                    <xdr:rowOff>200025</xdr:rowOff>
                  </to>
                </anchor>
              </controlPr>
            </control>
          </mc:Choice>
        </mc:AlternateContent>
        <mc:AlternateContent xmlns:mc="http://schemas.openxmlformats.org/markup-compatibility/2006">
          <mc:Choice Requires="x14">
            <control shapeId="36876" r:id="rId14" name="Check Box 12">
              <controlPr defaultSize="0" autoFill="0" autoLine="0" autoPict="0" altText="">
                <anchor moveWithCells="1">
                  <from>
                    <xdr:col>0</xdr:col>
                    <xdr:colOff>57150</xdr:colOff>
                    <xdr:row>27</xdr:row>
                    <xdr:rowOff>0</xdr:rowOff>
                  </from>
                  <to>
                    <xdr:col>0</xdr:col>
                    <xdr:colOff>352425</xdr:colOff>
                    <xdr:row>27</xdr:row>
                    <xdr:rowOff>209550</xdr:rowOff>
                  </to>
                </anchor>
              </controlPr>
            </control>
          </mc:Choice>
        </mc:AlternateContent>
        <mc:AlternateContent xmlns:mc="http://schemas.openxmlformats.org/markup-compatibility/2006">
          <mc:Choice Requires="x14">
            <control shapeId="36877" r:id="rId15" name="Check Box 13">
              <controlPr defaultSize="0" autoFill="0" autoLine="0" autoPict="0" altText="">
                <anchor moveWithCells="1">
                  <from>
                    <xdr:col>0</xdr:col>
                    <xdr:colOff>57150</xdr:colOff>
                    <xdr:row>28</xdr:row>
                    <xdr:rowOff>0</xdr:rowOff>
                  </from>
                  <to>
                    <xdr:col>0</xdr:col>
                    <xdr:colOff>352425</xdr:colOff>
                    <xdr:row>28</xdr:row>
                    <xdr:rowOff>209550</xdr:rowOff>
                  </to>
                </anchor>
              </controlPr>
            </control>
          </mc:Choice>
        </mc:AlternateContent>
        <mc:AlternateContent xmlns:mc="http://schemas.openxmlformats.org/markup-compatibility/2006">
          <mc:Choice Requires="x14">
            <control shapeId="36878" r:id="rId16" name="Check Box 14">
              <controlPr defaultSize="0" autoFill="0" autoLine="0" autoPict="0" altText="">
                <anchor moveWithCells="1">
                  <from>
                    <xdr:col>0</xdr:col>
                    <xdr:colOff>57150</xdr:colOff>
                    <xdr:row>29</xdr:row>
                    <xdr:rowOff>0</xdr:rowOff>
                  </from>
                  <to>
                    <xdr:col>0</xdr:col>
                    <xdr:colOff>352425</xdr:colOff>
                    <xdr:row>30</xdr:row>
                    <xdr:rowOff>19050</xdr:rowOff>
                  </to>
                </anchor>
              </controlPr>
            </control>
          </mc:Choice>
        </mc:AlternateContent>
        <mc:AlternateContent xmlns:mc="http://schemas.openxmlformats.org/markup-compatibility/2006">
          <mc:Choice Requires="x14">
            <control shapeId="36879" r:id="rId17" name="Check Box 15">
              <controlPr defaultSize="0" autoFill="0" autoLine="0" autoPict="0" altText="">
                <anchor moveWithCells="1">
                  <from>
                    <xdr:col>0</xdr:col>
                    <xdr:colOff>57150</xdr:colOff>
                    <xdr:row>30</xdr:row>
                    <xdr:rowOff>0</xdr:rowOff>
                  </from>
                  <to>
                    <xdr:col>0</xdr:col>
                    <xdr:colOff>352425</xdr:colOff>
                    <xdr:row>31</xdr:row>
                    <xdr:rowOff>19050</xdr:rowOff>
                  </to>
                </anchor>
              </controlPr>
            </control>
          </mc:Choice>
        </mc:AlternateContent>
        <mc:AlternateContent xmlns:mc="http://schemas.openxmlformats.org/markup-compatibility/2006">
          <mc:Choice Requires="x14">
            <control shapeId="36880" r:id="rId18" name="Check Box 16">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5A05-2486-4B3A-9960-97BA8A5FC42C}">
  <sheetPr>
    <tabColor theme="9"/>
    <pageSetUpPr fitToPage="1"/>
  </sheetPr>
  <dimension ref="A1:C22"/>
  <sheetViews>
    <sheetView showGridLines="0" workbookViewId="0">
      <selection activeCell="C1" sqref="C1"/>
    </sheetView>
  </sheetViews>
  <sheetFormatPr defaultRowHeight="15" x14ac:dyDescent="0.25"/>
  <cols>
    <col min="1" max="1" width="5.7109375" customWidth="1"/>
    <col min="2" max="2" width="74.42578125" style="1" customWidth="1"/>
    <col min="3" max="3" width="50.28515625" customWidth="1"/>
  </cols>
  <sheetData>
    <row r="1" spans="1:3" ht="23.25" x14ac:dyDescent="0.35">
      <c r="A1" s="12" t="s">
        <v>1044</v>
      </c>
      <c r="B1" s="13"/>
      <c r="C1" s="14"/>
    </row>
    <row r="2" spans="1:3" x14ac:dyDescent="0.25">
      <c r="A2" s="14"/>
      <c r="B2" s="13"/>
      <c r="C2" s="14"/>
    </row>
    <row r="3" spans="1:3" ht="18.75" x14ac:dyDescent="0.3">
      <c r="A3" s="17" t="s">
        <v>2</v>
      </c>
      <c r="B3" s="13"/>
      <c r="C3" s="14"/>
    </row>
    <row r="4" spans="1:3" x14ac:dyDescent="0.25">
      <c r="A4" s="18"/>
      <c r="B4" s="13" t="s">
        <v>1045</v>
      </c>
      <c r="C4" s="14"/>
    </row>
    <row r="5" spans="1:3" x14ac:dyDescent="0.25">
      <c r="A5" s="18"/>
      <c r="B5" s="13" t="s">
        <v>1046</v>
      </c>
      <c r="C5" s="14"/>
    </row>
    <row r="6" spans="1:3" x14ac:dyDescent="0.25">
      <c r="A6" s="18"/>
      <c r="B6" s="13" t="s">
        <v>1047</v>
      </c>
      <c r="C6" s="14"/>
    </row>
    <row r="7" spans="1:3" x14ac:dyDescent="0.25">
      <c r="A7" s="18"/>
      <c r="B7" s="13" t="s">
        <v>868</v>
      </c>
      <c r="C7" s="14"/>
    </row>
    <row r="8" spans="1:3" x14ac:dyDescent="0.25">
      <c r="A8" s="18"/>
      <c r="B8" s="13" t="s">
        <v>1048</v>
      </c>
      <c r="C8" s="14"/>
    </row>
    <row r="9" spans="1:3" x14ac:dyDescent="0.25">
      <c r="A9" s="18"/>
      <c r="B9" s="13" t="s">
        <v>5</v>
      </c>
      <c r="C9" s="14"/>
    </row>
    <row r="10" spans="1:3" x14ac:dyDescent="0.25">
      <c r="A10" s="14"/>
      <c r="B10" s="13"/>
      <c r="C10" s="14"/>
    </row>
    <row r="11" spans="1:3" ht="18.75" x14ac:dyDescent="0.3">
      <c r="A11" s="17" t="s">
        <v>9</v>
      </c>
      <c r="B11" s="13"/>
      <c r="C11" s="14"/>
    </row>
    <row r="12" spans="1:3" x14ac:dyDescent="0.25">
      <c r="A12" s="18"/>
      <c r="B12" s="13" t="s">
        <v>1049</v>
      </c>
      <c r="C12" s="14"/>
    </row>
    <row r="13" spans="1:3" x14ac:dyDescent="0.25">
      <c r="A13" s="18"/>
      <c r="B13" s="13" t="s">
        <v>1050</v>
      </c>
      <c r="C13" s="14"/>
    </row>
    <row r="14" spans="1:3" x14ac:dyDescent="0.25">
      <c r="A14" s="18"/>
      <c r="B14" s="13" t="s">
        <v>1051</v>
      </c>
      <c r="C14" s="14"/>
    </row>
    <row r="15" spans="1:3" ht="30" x14ac:dyDescent="0.25">
      <c r="A15" s="18"/>
      <c r="B15" s="13" t="s">
        <v>1052</v>
      </c>
      <c r="C15" s="14"/>
    </row>
    <row r="16" spans="1:3" x14ac:dyDescent="0.25">
      <c r="A16" s="18"/>
      <c r="B16" s="13" t="s">
        <v>1053</v>
      </c>
      <c r="C16" s="14"/>
    </row>
    <row r="17" spans="1:3" x14ac:dyDescent="0.25">
      <c r="A17" s="14"/>
      <c r="B17" s="13"/>
      <c r="C17" s="14"/>
    </row>
    <row r="18" spans="1:3" ht="18.75" x14ac:dyDescent="0.3">
      <c r="A18" s="17" t="s">
        <v>15</v>
      </c>
      <c r="B18" s="13"/>
      <c r="C18" s="14"/>
    </row>
    <row r="19" spans="1:3" x14ac:dyDescent="0.25">
      <c r="A19" s="18"/>
      <c r="B19" s="13" t="s">
        <v>1054</v>
      </c>
      <c r="C19" s="14"/>
    </row>
    <row r="20" spans="1:3" x14ac:dyDescent="0.25">
      <c r="A20" s="18" t="str">
        <f>COUNTIF(A4:A19,TRUE) &amp; "/" &amp; 12</f>
        <v>0/12</v>
      </c>
      <c r="B20" s="13"/>
      <c r="C20" s="14"/>
    </row>
    <row r="21" spans="1:3" x14ac:dyDescent="0.25">
      <c r="A21" s="14"/>
      <c r="B21" s="13" t="s">
        <v>17</v>
      </c>
      <c r="C21" s="14"/>
    </row>
    <row r="22" spans="1:3" x14ac:dyDescent="0.25">
      <c r="A22" s="14"/>
      <c r="B22" s="13" t="s">
        <v>18</v>
      </c>
      <c r="C22"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37890"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7891"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37892"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7893"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7894"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7895" r:id="rId10" name="Check Box 7">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37896" r:id="rId11"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7897" r:id="rId12"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7898" r:id="rId13" name="Check Box 10">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37899"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37900" r:id="rId15" name="Check Box 12">
              <controlPr defaultSize="0" autoFill="0" autoLine="0" autoPict="0" altText="">
                <anchor moveWithCells="1">
                  <from>
                    <xdr:col>0</xdr:col>
                    <xdr:colOff>57150</xdr:colOff>
                    <xdr:row>17</xdr:row>
                    <xdr:rowOff>228600</xdr:rowOff>
                  </from>
                  <to>
                    <xdr:col>0</xdr:col>
                    <xdr:colOff>352425</xdr:colOff>
                    <xdr:row>19</xdr:row>
                    <xdr:rowOff>9525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493C-5F63-4759-AC3F-370D60633480}">
  <sheetPr>
    <tabColor theme="9"/>
    <pageSetUpPr fitToPage="1"/>
  </sheetPr>
  <dimension ref="A1:C24"/>
  <sheetViews>
    <sheetView showGridLines="0" workbookViewId="0">
      <selection activeCell="C1" sqref="C1"/>
    </sheetView>
  </sheetViews>
  <sheetFormatPr defaultRowHeight="15" x14ac:dyDescent="0.25"/>
  <cols>
    <col min="1" max="1" width="5.7109375" customWidth="1"/>
    <col min="2" max="2" width="74.42578125" style="1" customWidth="1"/>
    <col min="3" max="3" width="49.7109375" customWidth="1"/>
  </cols>
  <sheetData>
    <row r="1" spans="1:3" ht="23.25" x14ac:dyDescent="0.35">
      <c r="A1" s="12" t="s">
        <v>1055</v>
      </c>
      <c r="B1" s="13"/>
      <c r="C1" s="14"/>
    </row>
    <row r="2" spans="1:3" x14ac:dyDescent="0.25">
      <c r="A2" s="14"/>
      <c r="B2" s="13"/>
      <c r="C2" s="14"/>
    </row>
    <row r="3" spans="1:3" ht="18.75" x14ac:dyDescent="0.3">
      <c r="A3" s="17" t="s">
        <v>2</v>
      </c>
      <c r="B3" s="13"/>
      <c r="C3" s="14"/>
    </row>
    <row r="4" spans="1:3" x14ac:dyDescent="0.25">
      <c r="A4" s="18"/>
      <c r="B4" s="13" t="s">
        <v>1056</v>
      </c>
      <c r="C4" s="14"/>
    </row>
    <row r="5" spans="1:3" x14ac:dyDescent="0.25">
      <c r="A5" s="18"/>
      <c r="B5" s="13" t="s">
        <v>1057</v>
      </c>
      <c r="C5" s="14"/>
    </row>
    <row r="6" spans="1:3" ht="30" x14ac:dyDescent="0.25">
      <c r="A6" s="18"/>
      <c r="B6" s="13" t="s">
        <v>1058</v>
      </c>
      <c r="C6" s="14"/>
    </row>
    <row r="7" spans="1:3" ht="30" x14ac:dyDescent="0.25">
      <c r="A7" s="18"/>
      <c r="B7" s="13" t="s">
        <v>1059</v>
      </c>
      <c r="C7" s="14"/>
    </row>
    <row r="8" spans="1:3" x14ac:dyDescent="0.25">
      <c r="A8" s="18"/>
      <c r="B8" s="13" t="s">
        <v>1060</v>
      </c>
      <c r="C8" s="14"/>
    </row>
    <row r="9" spans="1:3" x14ac:dyDescent="0.25">
      <c r="A9" s="18"/>
      <c r="B9" s="13" t="s">
        <v>1061</v>
      </c>
      <c r="C9" s="14"/>
    </row>
    <row r="10" spans="1:3" x14ac:dyDescent="0.25">
      <c r="A10" s="14"/>
      <c r="B10" s="13"/>
      <c r="C10" s="14"/>
    </row>
    <row r="11" spans="1:3" ht="18.75" x14ac:dyDescent="0.3">
      <c r="A11" s="17" t="s">
        <v>9</v>
      </c>
      <c r="B11" s="13"/>
      <c r="C11" s="14"/>
    </row>
    <row r="12" spans="1:3" x14ac:dyDescent="0.25">
      <c r="A12" s="18"/>
      <c r="B12" s="13" t="s">
        <v>1062</v>
      </c>
      <c r="C12" s="14"/>
    </row>
    <row r="13" spans="1:3" x14ac:dyDescent="0.25">
      <c r="A13" s="18"/>
      <c r="B13" s="13" t="s">
        <v>887</v>
      </c>
      <c r="C13" s="14"/>
    </row>
    <row r="14" spans="1:3" x14ac:dyDescent="0.25">
      <c r="A14" s="18"/>
      <c r="B14" s="13" t="s">
        <v>1063</v>
      </c>
      <c r="C14" s="14"/>
    </row>
    <row r="15" spans="1:3" x14ac:dyDescent="0.25">
      <c r="A15" s="18"/>
      <c r="B15" s="13" t="s">
        <v>1064</v>
      </c>
      <c r="C15" s="14"/>
    </row>
    <row r="16" spans="1:3" x14ac:dyDescent="0.25">
      <c r="A16" s="18"/>
      <c r="B16" s="13" t="s">
        <v>1065</v>
      </c>
      <c r="C16" s="14"/>
    </row>
    <row r="17" spans="1:3" x14ac:dyDescent="0.25">
      <c r="A17" s="14"/>
      <c r="B17" s="13"/>
      <c r="C17" s="14"/>
    </row>
    <row r="18" spans="1:3" ht="18.75" x14ac:dyDescent="0.3">
      <c r="A18" s="17" t="s">
        <v>15</v>
      </c>
      <c r="B18" s="13"/>
      <c r="C18" s="14"/>
    </row>
    <row r="19" spans="1:3" ht="30" x14ac:dyDescent="0.25">
      <c r="A19" s="18"/>
      <c r="B19" s="13" t="s">
        <v>1066</v>
      </c>
      <c r="C19" s="14"/>
    </row>
    <row r="20" spans="1:3" ht="30" x14ac:dyDescent="0.25">
      <c r="A20" s="18"/>
      <c r="B20" s="13" t="s">
        <v>1067</v>
      </c>
      <c r="C20" s="14"/>
    </row>
    <row r="21" spans="1:3" ht="30" x14ac:dyDescent="0.25">
      <c r="A21" s="18"/>
      <c r="B21" s="13" t="s">
        <v>1068</v>
      </c>
      <c r="C21" s="14"/>
    </row>
    <row r="22" spans="1:3" x14ac:dyDescent="0.25">
      <c r="A22" s="18" t="str">
        <f>COUNTIF(A4:A21,TRUE) &amp; "/" &amp; 14</f>
        <v>0/14</v>
      </c>
      <c r="B22" s="13"/>
      <c r="C22" s="14"/>
    </row>
    <row r="23" spans="1:3" x14ac:dyDescent="0.25">
      <c r="A23" s="14"/>
      <c r="B23" s="13" t="s">
        <v>17</v>
      </c>
      <c r="C23" s="14"/>
    </row>
    <row r="24" spans="1:3" x14ac:dyDescent="0.25">
      <c r="A24" s="14"/>
      <c r="B24" s="13" t="s">
        <v>18</v>
      </c>
      <c r="C24" s="14"/>
    </row>
  </sheetData>
  <pageMargins left="0.25" right="0.25"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38914"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8915" r:id="rId6"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8916" r:id="rId7"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38917"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8918"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8919" r:id="rId10" name="Check Box 7">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38920" r:id="rId11"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8921" r:id="rId12"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8922"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38923"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38924" r:id="rId15" name="Check Box 12">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38925" r:id="rId16" name="Check Box 13">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38926" r:id="rId17" name="Check Box 14">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6A92-1061-4848-BF34-0461C6C92E4A}">
  <sheetPr>
    <tabColor rgb="FFFFFF00"/>
    <pageSetUpPr fitToPage="1"/>
  </sheetPr>
  <dimension ref="A1:C27"/>
  <sheetViews>
    <sheetView showGridLines="0" workbookViewId="0">
      <selection activeCell="C1" sqref="C1"/>
    </sheetView>
  </sheetViews>
  <sheetFormatPr defaultRowHeight="15" x14ac:dyDescent="0.25"/>
  <cols>
    <col min="1" max="1" width="5.7109375" customWidth="1"/>
    <col min="2" max="2" width="74.42578125" style="1" customWidth="1"/>
    <col min="3" max="3" width="50.28515625" customWidth="1"/>
  </cols>
  <sheetData>
    <row r="1" spans="1:3" ht="23.25" x14ac:dyDescent="0.35">
      <c r="A1" s="12" t="s">
        <v>68</v>
      </c>
      <c r="B1" s="13"/>
      <c r="C1" s="14"/>
    </row>
    <row r="2" spans="1:3" x14ac:dyDescent="0.25">
      <c r="A2" s="14"/>
      <c r="B2" s="13"/>
      <c r="C2" s="14"/>
    </row>
    <row r="3" spans="1:3" ht="21" x14ac:dyDescent="0.35">
      <c r="A3" s="16" t="s">
        <v>56</v>
      </c>
      <c r="B3" s="13"/>
      <c r="C3" s="14"/>
    </row>
    <row r="4" spans="1:3" ht="18.75" x14ac:dyDescent="0.3">
      <c r="A4" s="17" t="s">
        <v>2</v>
      </c>
      <c r="B4" s="13"/>
      <c r="C4" s="14"/>
    </row>
    <row r="5" spans="1:3" x14ac:dyDescent="0.25">
      <c r="A5" s="18"/>
      <c r="B5" s="13" t="s">
        <v>69</v>
      </c>
      <c r="C5" s="14"/>
    </row>
    <row r="6" spans="1:3" ht="30" x14ac:dyDescent="0.25">
      <c r="A6" s="18"/>
      <c r="B6" s="13" t="s">
        <v>70</v>
      </c>
      <c r="C6" s="14"/>
    </row>
    <row r="7" spans="1:3" x14ac:dyDescent="0.25">
      <c r="A7" s="18"/>
      <c r="B7" s="13" t="s">
        <v>71</v>
      </c>
      <c r="C7" s="14"/>
    </row>
    <row r="8" spans="1:3" x14ac:dyDescent="0.25">
      <c r="A8" s="18"/>
      <c r="B8" s="13" t="s">
        <v>72</v>
      </c>
      <c r="C8" s="14"/>
    </row>
    <row r="9" spans="1:3" x14ac:dyDescent="0.25">
      <c r="A9" s="18"/>
      <c r="B9" s="13" t="s">
        <v>73</v>
      </c>
      <c r="C9" s="14"/>
    </row>
    <row r="10" spans="1:3" x14ac:dyDescent="0.25">
      <c r="A10" s="18"/>
      <c r="B10" s="13" t="s">
        <v>74</v>
      </c>
      <c r="C10" s="14"/>
    </row>
    <row r="11" spans="1:3" x14ac:dyDescent="0.25">
      <c r="A11" s="14"/>
      <c r="B11" s="13"/>
      <c r="C11" s="14"/>
    </row>
    <row r="12" spans="1:3" ht="18.75" x14ac:dyDescent="0.3">
      <c r="A12" s="17" t="s">
        <v>9</v>
      </c>
      <c r="B12" s="13"/>
      <c r="C12" s="14"/>
    </row>
    <row r="13" spans="1:3" x14ac:dyDescent="0.25">
      <c r="A13" s="18"/>
      <c r="B13" s="13" t="s">
        <v>75</v>
      </c>
      <c r="C13" s="14"/>
    </row>
    <row r="14" spans="1:3" x14ac:dyDescent="0.25">
      <c r="A14" s="18"/>
      <c r="B14" s="13" t="s">
        <v>76</v>
      </c>
      <c r="C14" s="14"/>
    </row>
    <row r="15" spans="1:3" ht="30" x14ac:dyDescent="0.25">
      <c r="A15" s="18"/>
      <c r="B15" s="13" t="s">
        <v>77</v>
      </c>
      <c r="C15" s="14"/>
    </row>
    <row r="16" spans="1:3" x14ac:dyDescent="0.25">
      <c r="A16" s="18"/>
      <c r="B16" s="13" t="s">
        <v>78</v>
      </c>
      <c r="C16" s="14"/>
    </row>
    <row r="17" spans="1:3" x14ac:dyDescent="0.25">
      <c r="A17" s="18"/>
      <c r="B17" s="13" t="s">
        <v>79</v>
      </c>
      <c r="C17" s="14"/>
    </row>
    <row r="18" spans="1:3" x14ac:dyDescent="0.25">
      <c r="A18" s="18"/>
      <c r="B18" s="13" t="s">
        <v>80</v>
      </c>
      <c r="C18" s="14"/>
    </row>
    <row r="19" spans="1:3" x14ac:dyDescent="0.25">
      <c r="A19" s="18"/>
      <c r="B19" s="13" t="s">
        <v>81</v>
      </c>
      <c r="C19" s="14"/>
    </row>
    <row r="20" spans="1:3" x14ac:dyDescent="0.25">
      <c r="A20" s="18"/>
      <c r="B20" s="13" t="s">
        <v>82</v>
      </c>
      <c r="C20" s="14"/>
    </row>
    <row r="21" spans="1:3" x14ac:dyDescent="0.25">
      <c r="A21" s="14"/>
      <c r="B21" s="13"/>
      <c r="C21" s="14"/>
    </row>
    <row r="22" spans="1:3" ht="18.75" x14ac:dyDescent="0.3">
      <c r="A22" s="17" t="s">
        <v>15</v>
      </c>
      <c r="B22" s="13"/>
      <c r="C22" s="14"/>
    </row>
    <row r="23" spans="1:3" ht="30" x14ac:dyDescent="0.25">
      <c r="A23" s="18"/>
      <c r="B23" s="13" t="s">
        <v>83</v>
      </c>
      <c r="C23" s="14"/>
    </row>
    <row r="24" spans="1:3" x14ac:dyDescent="0.25">
      <c r="A24" s="18"/>
      <c r="B24" s="13" t="s">
        <v>84</v>
      </c>
      <c r="C24" s="14"/>
    </row>
    <row r="25" spans="1:3" x14ac:dyDescent="0.25">
      <c r="A25" s="18" t="str">
        <f>COUNTIF(A5:A24,TRUE) &amp; "/" &amp; 16</f>
        <v>0/16</v>
      </c>
      <c r="B25" s="13"/>
      <c r="C25" s="14"/>
    </row>
    <row r="26" spans="1:3" x14ac:dyDescent="0.25">
      <c r="A26" s="14"/>
      <c r="B26" s="13" t="s">
        <v>17</v>
      </c>
      <c r="C26" s="14"/>
    </row>
    <row r="27" spans="1:3" x14ac:dyDescent="0.25">
      <c r="A27" s="14"/>
      <c r="B27" s="13" t="s">
        <v>18</v>
      </c>
      <c r="C27"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3075"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076"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077"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078"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3079"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3080"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081" r:id="rId12"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3082"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3083"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3084"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3085" r:id="rId16"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3087" r:id="rId18" name="Check Box 15">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3088" r:id="rId19" name="Check Box 16">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1F13B-8CB4-4942-B120-A1E557C19A78}">
  <sheetPr>
    <tabColor theme="9"/>
    <pageSetUpPr fitToPage="1"/>
  </sheetPr>
  <dimension ref="A1:C27"/>
  <sheetViews>
    <sheetView showGridLines="0" workbookViewId="0">
      <selection activeCell="C1" sqref="C1"/>
    </sheetView>
  </sheetViews>
  <sheetFormatPr defaultRowHeight="15" x14ac:dyDescent="0.25"/>
  <cols>
    <col min="1" max="1" width="5.7109375" customWidth="1"/>
    <col min="2" max="2" width="74.42578125" style="1" customWidth="1"/>
    <col min="3" max="3" width="50.42578125" customWidth="1"/>
  </cols>
  <sheetData>
    <row r="1" spans="1:3" ht="23.25" x14ac:dyDescent="0.35">
      <c r="A1" s="12" t="s">
        <v>1069</v>
      </c>
      <c r="B1" s="13"/>
      <c r="C1" s="14"/>
    </row>
    <row r="2" spans="1:3" x14ac:dyDescent="0.25">
      <c r="A2" s="14"/>
      <c r="B2" s="13"/>
      <c r="C2" s="14"/>
    </row>
    <row r="3" spans="1:3" ht="18.75" x14ac:dyDescent="0.3">
      <c r="A3" s="17" t="s">
        <v>2</v>
      </c>
      <c r="B3" s="13"/>
      <c r="C3" s="14"/>
    </row>
    <row r="4" spans="1:3" x14ac:dyDescent="0.25">
      <c r="A4" s="18"/>
      <c r="B4" s="13" t="s">
        <v>1070</v>
      </c>
      <c r="C4" s="14"/>
    </row>
    <row r="5" spans="1:3" ht="30" x14ac:dyDescent="0.25">
      <c r="A5" s="18"/>
      <c r="B5" s="13" t="s">
        <v>1071</v>
      </c>
      <c r="C5" s="14"/>
    </row>
    <row r="6" spans="1:3" x14ac:dyDescent="0.25">
      <c r="A6" s="18"/>
      <c r="B6" s="13" t="s">
        <v>1072</v>
      </c>
      <c r="C6" s="14"/>
    </row>
    <row r="7" spans="1:3" x14ac:dyDescent="0.25">
      <c r="A7" s="18"/>
      <c r="B7" s="13" t="s">
        <v>1073</v>
      </c>
      <c r="C7" s="14"/>
    </row>
    <row r="8" spans="1:3" x14ac:dyDescent="0.25">
      <c r="A8" s="18"/>
      <c r="B8" s="13" t="s">
        <v>1074</v>
      </c>
      <c r="C8" s="14"/>
    </row>
    <row r="9" spans="1:3" x14ac:dyDescent="0.25">
      <c r="A9" s="18"/>
      <c r="B9" s="13" t="s">
        <v>1075</v>
      </c>
      <c r="C9" s="14"/>
    </row>
    <row r="10" spans="1:3" x14ac:dyDescent="0.25">
      <c r="A10" s="14"/>
      <c r="B10" s="13"/>
      <c r="C10" s="14"/>
    </row>
    <row r="11" spans="1:3" ht="18.75" x14ac:dyDescent="0.3">
      <c r="A11" s="17" t="s">
        <v>9</v>
      </c>
      <c r="B11" s="13"/>
      <c r="C11" s="14"/>
    </row>
    <row r="12" spans="1:3" x14ac:dyDescent="0.25">
      <c r="A12" s="18"/>
      <c r="B12" s="13" t="s">
        <v>1076</v>
      </c>
      <c r="C12" s="14"/>
    </row>
    <row r="13" spans="1:3" ht="30" x14ac:dyDescent="0.25">
      <c r="A13" s="18"/>
      <c r="B13" s="13" t="s">
        <v>1077</v>
      </c>
      <c r="C13" s="14"/>
    </row>
    <row r="14" spans="1:3" x14ac:dyDescent="0.25">
      <c r="A14" s="18"/>
      <c r="B14" s="13" t="s">
        <v>1078</v>
      </c>
      <c r="C14" s="14"/>
    </row>
    <row r="15" spans="1:3" x14ac:dyDescent="0.25">
      <c r="A15" s="18"/>
      <c r="B15" s="13" t="s">
        <v>1079</v>
      </c>
      <c r="C15" s="14"/>
    </row>
    <row r="16" spans="1:3" x14ac:dyDescent="0.25">
      <c r="A16" s="18"/>
      <c r="B16" s="13" t="s">
        <v>1080</v>
      </c>
      <c r="C16" s="14"/>
    </row>
    <row r="17" spans="1:3" x14ac:dyDescent="0.25">
      <c r="A17" s="18"/>
      <c r="B17" s="13" t="s">
        <v>1081</v>
      </c>
      <c r="C17" s="14"/>
    </row>
    <row r="18" spans="1:3" x14ac:dyDescent="0.25">
      <c r="A18" s="18"/>
      <c r="B18" s="13" t="s">
        <v>441</v>
      </c>
      <c r="C18" s="14"/>
    </row>
    <row r="19" spans="1:3" ht="30" x14ac:dyDescent="0.25">
      <c r="A19" s="18"/>
      <c r="B19" s="13" t="s">
        <v>1082</v>
      </c>
      <c r="C19" s="14"/>
    </row>
    <row r="20" spans="1:3" x14ac:dyDescent="0.25">
      <c r="A20" s="18"/>
      <c r="B20" s="13" t="s">
        <v>1083</v>
      </c>
      <c r="C20" s="14"/>
    </row>
    <row r="21" spans="1:3" x14ac:dyDescent="0.25">
      <c r="A21" s="14"/>
      <c r="B21" s="13"/>
      <c r="C21" s="14"/>
    </row>
    <row r="22" spans="1:3" ht="18.75" x14ac:dyDescent="0.3">
      <c r="A22" s="17" t="s">
        <v>15</v>
      </c>
      <c r="B22" s="13"/>
      <c r="C22" s="14"/>
    </row>
    <row r="23" spans="1:3" ht="30" x14ac:dyDescent="0.25">
      <c r="A23" s="18"/>
      <c r="B23" s="13" t="s">
        <v>1084</v>
      </c>
      <c r="C23" s="14"/>
    </row>
    <row r="24" spans="1:3" ht="30" x14ac:dyDescent="0.25">
      <c r="A24" s="18"/>
      <c r="B24" s="13" t="s">
        <v>1085</v>
      </c>
      <c r="C24" s="14"/>
    </row>
    <row r="25" spans="1:3" x14ac:dyDescent="0.25">
      <c r="A25" s="18" t="str">
        <f>COUNTIF(A4:A24,TRUE) &amp; "/" &amp; 17</f>
        <v>0/17</v>
      </c>
      <c r="B25" s="13"/>
      <c r="C25" s="14"/>
    </row>
    <row r="26" spans="1:3" x14ac:dyDescent="0.25">
      <c r="A26" s="14"/>
      <c r="B26" s="13" t="s">
        <v>17</v>
      </c>
      <c r="C26" s="14"/>
    </row>
    <row r="27" spans="1:3" x14ac:dyDescent="0.25">
      <c r="A27" s="14"/>
      <c r="B27" s="13" t="s">
        <v>18</v>
      </c>
      <c r="C27"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39938" r:id="rId5"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39939"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39940"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39941"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39942"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39943" r:id="rId10" name="Check Box 7">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39944" r:id="rId11"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39945" r:id="rId12"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39946"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39947"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39948"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39949"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39950" r:id="rId17" name="Check Box 14">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39951" r:id="rId18" name="Check Box 15">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39952" r:id="rId19" name="Check Box 16">
              <controlPr defaultSize="0" autoFill="0" autoLine="0" autoPict="0" altText="">
                <anchor moveWithCells="1">
                  <from>
                    <xdr:col>0</xdr:col>
                    <xdr:colOff>57150</xdr:colOff>
                    <xdr:row>21</xdr:row>
                    <xdr:rowOff>228600</xdr:rowOff>
                  </from>
                  <to>
                    <xdr:col>0</xdr:col>
                    <xdr:colOff>352425</xdr:colOff>
                    <xdr:row>22</xdr:row>
                    <xdr:rowOff>200025</xdr:rowOff>
                  </to>
                </anchor>
              </controlPr>
            </control>
          </mc:Choice>
        </mc:AlternateContent>
        <mc:AlternateContent xmlns:mc="http://schemas.openxmlformats.org/markup-compatibility/2006">
          <mc:Choice Requires="x14">
            <control shapeId="39953" r:id="rId20" name="Check Box 17">
              <controlPr defaultSize="0" autoFill="0" autoLine="0" autoPict="0" altText="">
                <anchor moveWithCells="1">
                  <from>
                    <xdr:col>0</xdr:col>
                    <xdr:colOff>57150</xdr:colOff>
                    <xdr:row>22</xdr:row>
                    <xdr:rowOff>371475</xdr:rowOff>
                  </from>
                  <to>
                    <xdr:col>0</xdr:col>
                    <xdr:colOff>352425</xdr:colOff>
                    <xdr:row>23</xdr:row>
                    <xdr:rowOff>200025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5FCDD-B7BB-4262-A429-818A9867611D}">
  <sheetPr>
    <tabColor theme="9"/>
    <pageSetUpPr fitToPage="1"/>
  </sheetPr>
  <dimension ref="A1:C26"/>
  <sheetViews>
    <sheetView showGridLines="0" workbookViewId="0">
      <selection activeCell="C1" sqref="C1"/>
    </sheetView>
  </sheetViews>
  <sheetFormatPr defaultRowHeight="15" x14ac:dyDescent="0.25"/>
  <cols>
    <col min="1" max="1" width="5.7109375" customWidth="1"/>
    <col min="2" max="2" width="74.42578125" style="1" customWidth="1"/>
    <col min="3" max="3" width="49.7109375" customWidth="1"/>
  </cols>
  <sheetData>
    <row r="1" spans="1:3" ht="23.25" x14ac:dyDescent="0.35">
      <c r="A1" s="12" t="s">
        <v>1086</v>
      </c>
      <c r="B1" s="13"/>
      <c r="C1" s="14"/>
    </row>
    <row r="2" spans="1:3" x14ac:dyDescent="0.25">
      <c r="A2" s="14"/>
      <c r="B2" s="13"/>
      <c r="C2" s="14"/>
    </row>
    <row r="3" spans="1:3" ht="18.75" x14ac:dyDescent="0.3">
      <c r="A3" s="17" t="s">
        <v>2</v>
      </c>
      <c r="B3" s="13"/>
      <c r="C3" s="14"/>
    </row>
    <row r="4" spans="1:3" ht="30" x14ac:dyDescent="0.25">
      <c r="A4" s="18"/>
      <c r="B4" s="13" t="s">
        <v>1087</v>
      </c>
      <c r="C4" s="14"/>
    </row>
    <row r="5" spans="1:3" ht="30" x14ac:dyDescent="0.25">
      <c r="A5" s="18"/>
      <c r="B5" s="13" t="s">
        <v>1088</v>
      </c>
      <c r="C5" s="14"/>
    </row>
    <row r="6" spans="1:3" ht="30" x14ac:dyDescent="0.25">
      <c r="A6" s="18"/>
      <c r="B6" s="13" t="s">
        <v>1089</v>
      </c>
      <c r="C6" s="14"/>
    </row>
    <row r="7" spans="1:3" ht="30" x14ac:dyDescent="0.25">
      <c r="A7" s="18"/>
      <c r="B7" s="13" t="s">
        <v>1090</v>
      </c>
      <c r="C7" s="14"/>
    </row>
    <row r="8" spans="1:3" ht="30" x14ac:dyDescent="0.25">
      <c r="A8" s="18"/>
      <c r="B8" s="13" t="s">
        <v>1091</v>
      </c>
      <c r="C8" s="14"/>
    </row>
    <row r="9" spans="1:3" x14ac:dyDescent="0.25">
      <c r="A9" s="18"/>
      <c r="B9" s="13" t="s">
        <v>1092</v>
      </c>
      <c r="C9" s="14"/>
    </row>
    <row r="10" spans="1:3" ht="30" x14ac:dyDescent="0.25">
      <c r="A10" s="18"/>
      <c r="B10" s="13" t="s">
        <v>1093</v>
      </c>
      <c r="C10" s="14"/>
    </row>
    <row r="11" spans="1:3" x14ac:dyDescent="0.25">
      <c r="A11" s="18"/>
      <c r="B11" s="13" t="s">
        <v>1094</v>
      </c>
      <c r="C11" s="14"/>
    </row>
    <row r="12" spans="1:3" ht="30" x14ac:dyDescent="0.25">
      <c r="A12" s="18"/>
      <c r="B12" s="13" t="s">
        <v>1095</v>
      </c>
      <c r="C12" s="14"/>
    </row>
    <row r="13" spans="1:3" x14ac:dyDescent="0.25">
      <c r="A13" s="14"/>
      <c r="B13" s="13"/>
      <c r="C13" s="14"/>
    </row>
    <row r="14" spans="1:3" ht="18.75" x14ac:dyDescent="0.3">
      <c r="A14" s="17" t="s">
        <v>9</v>
      </c>
      <c r="B14" s="13"/>
      <c r="C14" s="14"/>
    </row>
    <row r="15" spans="1:3" x14ac:dyDescent="0.25">
      <c r="A15" s="18"/>
      <c r="B15" s="13" t="s">
        <v>1096</v>
      </c>
      <c r="C15" s="14"/>
    </row>
    <row r="16" spans="1:3" x14ac:dyDescent="0.25">
      <c r="A16" s="18"/>
      <c r="B16" s="13" t="s">
        <v>1097</v>
      </c>
      <c r="C16" s="14"/>
    </row>
    <row r="17" spans="1:3" ht="30" x14ac:dyDescent="0.25">
      <c r="A17" s="18"/>
      <c r="B17" s="13" t="s">
        <v>1098</v>
      </c>
      <c r="C17" s="14"/>
    </row>
    <row r="18" spans="1:3" x14ac:dyDescent="0.25">
      <c r="A18" s="18"/>
      <c r="B18" s="13" t="s">
        <v>1099</v>
      </c>
      <c r="C18" s="14"/>
    </row>
    <row r="19" spans="1:3" x14ac:dyDescent="0.25">
      <c r="A19" s="14"/>
      <c r="B19" s="13"/>
      <c r="C19" s="14"/>
    </row>
    <row r="20" spans="1:3" ht="18.75" x14ac:dyDescent="0.3">
      <c r="A20" s="17" t="s">
        <v>15</v>
      </c>
      <c r="B20" s="13"/>
      <c r="C20" s="14"/>
    </row>
    <row r="21" spans="1:3" ht="30" x14ac:dyDescent="0.25">
      <c r="A21" s="18"/>
      <c r="B21" s="13" t="s">
        <v>1100</v>
      </c>
      <c r="C21" s="14"/>
    </row>
    <row r="22" spans="1:3" ht="30" x14ac:dyDescent="0.25">
      <c r="A22" s="18"/>
      <c r="B22" s="13" t="s">
        <v>1101</v>
      </c>
      <c r="C22" s="14"/>
    </row>
    <row r="23" spans="1:3" ht="30" x14ac:dyDescent="0.25">
      <c r="A23" s="18"/>
      <c r="B23" s="13" t="s">
        <v>1102</v>
      </c>
      <c r="C23" s="14"/>
    </row>
    <row r="24" spans="1:3" x14ac:dyDescent="0.25">
      <c r="A24" s="18" t="str">
        <f>COUNTIF(A4:A23,TRUE) &amp; "/" &amp; 16</f>
        <v>0/16</v>
      </c>
      <c r="B24" s="13"/>
      <c r="C24" s="14"/>
    </row>
    <row r="25" spans="1:3" x14ac:dyDescent="0.25">
      <c r="A25" s="14"/>
      <c r="B25" s="13" t="s">
        <v>17</v>
      </c>
      <c r="C25" s="14"/>
    </row>
    <row r="26" spans="1:3" x14ac:dyDescent="0.25">
      <c r="A26" s="14"/>
      <c r="B26" s="13" t="s">
        <v>18</v>
      </c>
      <c r="C26"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
                <anchor moveWithCells="1">
                  <from>
                    <xdr:col>0</xdr:col>
                    <xdr:colOff>57150</xdr:colOff>
                    <xdr:row>3</xdr:row>
                    <xdr:rowOff>0</xdr:rowOff>
                  </from>
                  <to>
                    <xdr:col>0</xdr:col>
                    <xdr:colOff>352425</xdr:colOff>
                    <xdr:row>3</xdr:row>
                    <xdr:rowOff>209550</xdr:rowOff>
                  </to>
                </anchor>
              </controlPr>
            </control>
          </mc:Choice>
        </mc:AlternateContent>
        <mc:AlternateContent xmlns:mc="http://schemas.openxmlformats.org/markup-compatibility/2006">
          <mc:Choice Requires="x14">
            <control shapeId="40962" r:id="rId5"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40963" r:id="rId6"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40964" r:id="rId7"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40965" r:id="rId8"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40966"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40967" r:id="rId10" name="Check Box 7">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40968" r:id="rId11" name="Check Box 8">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40969" r:id="rId12" name="Check Box 9">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40970"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0971"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0972" r:id="rId15" name="Check Box 12">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40973"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0974" r:id="rId17" name="Check Box 14">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40975" r:id="rId18" name="Check Box 15">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40976" r:id="rId19" name="Check Box 16">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D844D-B12F-43B9-B68E-BA718F86941D}">
  <sheetPr>
    <tabColor theme="9"/>
    <pageSetUpPr fitToPage="1"/>
  </sheetPr>
  <dimension ref="A1:C29"/>
  <sheetViews>
    <sheetView showGridLines="0" workbookViewId="0">
      <selection activeCell="C1" sqref="C1"/>
    </sheetView>
  </sheetViews>
  <sheetFormatPr defaultRowHeight="15" x14ac:dyDescent="0.25"/>
  <cols>
    <col min="1" max="1" width="5.7109375" customWidth="1"/>
    <col min="2" max="2" width="74.42578125" style="1" customWidth="1"/>
    <col min="3" max="3" width="49" customWidth="1"/>
  </cols>
  <sheetData>
    <row r="1" spans="1:3" ht="23.25" x14ac:dyDescent="0.35">
      <c r="A1" s="12" t="s">
        <v>1103</v>
      </c>
      <c r="B1" s="13"/>
      <c r="C1" s="14"/>
    </row>
    <row r="2" spans="1:3" x14ac:dyDescent="0.25">
      <c r="A2" s="14"/>
      <c r="B2" s="13"/>
      <c r="C2" s="14"/>
    </row>
    <row r="3" spans="1:3" ht="18.75" x14ac:dyDescent="0.3">
      <c r="A3" s="17" t="s">
        <v>2</v>
      </c>
      <c r="B3" s="13"/>
      <c r="C3" s="14"/>
    </row>
    <row r="4" spans="1:3" x14ac:dyDescent="0.25">
      <c r="A4" s="18"/>
      <c r="B4" s="13" t="s">
        <v>1104</v>
      </c>
      <c r="C4" s="14"/>
    </row>
    <row r="5" spans="1:3" x14ac:dyDescent="0.25">
      <c r="A5" s="18"/>
      <c r="B5" s="13" t="s">
        <v>1105</v>
      </c>
      <c r="C5" s="14"/>
    </row>
    <row r="6" spans="1:3" x14ac:dyDescent="0.25">
      <c r="A6" s="18"/>
      <c r="B6" s="13" t="s">
        <v>1106</v>
      </c>
      <c r="C6" s="14"/>
    </row>
    <row r="7" spans="1:3" x14ac:dyDescent="0.25">
      <c r="A7" s="18"/>
      <c r="B7" s="13" t="s">
        <v>1107</v>
      </c>
      <c r="C7" s="14"/>
    </row>
    <row r="8" spans="1:3" ht="30" x14ac:dyDescent="0.25">
      <c r="A8" s="18"/>
      <c r="B8" s="13" t="s">
        <v>1108</v>
      </c>
      <c r="C8" s="14"/>
    </row>
    <row r="9" spans="1:3" ht="30" x14ac:dyDescent="0.25">
      <c r="A9" s="18"/>
      <c r="B9" s="13" t="s">
        <v>1109</v>
      </c>
      <c r="C9" s="14"/>
    </row>
    <row r="10" spans="1:3" ht="30" x14ac:dyDescent="0.25">
      <c r="A10" s="18"/>
      <c r="B10" s="13" t="s">
        <v>1110</v>
      </c>
      <c r="C10" s="14"/>
    </row>
    <row r="11" spans="1:3" ht="30" x14ac:dyDescent="0.25">
      <c r="A11" s="18"/>
      <c r="B11" s="13" t="s">
        <v>1111</v>
      </c>
      <c r="C11" s="14"/>
    </row>
    <row r="12" spans="1:3" ht="30" x14ac:dyDescent="0.25">
      <c r="A12" s="18"/>
      <c r="B12" s="13" t="s">
        <v>1112</v>
      </c>
      <c r="C12" s="14"/>
    </row>
    <row r="13" spans="1:3" ht="30" x14ac:dyDescent="0.25">
      <c r="A13" s="18"/>
      <c r="B13" s="13" t="s">
        <v>149</v>
      </c>
      <c r="C13" s="14"/>
    </row>
    <row r="14" spans="1:3" x14ac:dyDescent="0.25">
      <c r="A14" s="14"/>
      <c r="B14" s="13"/>
      <c r="C14" s="14"/>
    </row>
    <row r="15" spans="1:3" ht="18.75" x14ac:dyDescent="0.3">
      <c r="A15" s="17" t="s">
        <v>9</v>
      </c>
      <c r="B15" s="13"/>
      <c r="C15" s="14"/>
    </row>
    <row r="16" spans="1:3" x14ac:dyDescent="0.25">
      <c r="A16" s="18"/>
      <c r="B16" s="13" t="s">
        <v>1113</v>
      </c>
      <c r="C16" s="14"/>
    </row>
    <row r="17" spans="1:3" x14ac:dyDescent="0.25">
      <c r="A17" s="18"/>
      <c r="B17" s="13" t="s">
        <v>1114</v>
      </c>
      <c r="C17" s="14"/>
    </row>
    <row r="18" spans="1:3" x14ac:dyDescent="0.25">
      <c r="A18" s="18"/>
      <c r="B18" s="13" t="s">
        <v>1115</v>
      </c>
      <c r="C18" s="14"/>
    </row>
    <row r="19" spans="1:3" x14ac:dyDescent="0.25">
      <c r="A19" s="18"/>
      <c r="B19" s="13" t="s">
        <v>1116</v>
      </c>
      <c r="C19" s="14"/>
    </row>
    <row r="20" spans="1:3" x14ac:dyDescent="0.25">
      <c r="A20" s="18"/>
      <c r="B20" s="13" t="s">
        <v>1117</v>
      </c>
      <c r="C20" s="14"/>
    </row>
    <row r="21" spans="1:3" x14ac:dyDescent="0.25">
      <c r="A21" s="18"/>
      <c r="B21" s="13" t="s">
        <v>1118</v>
      </c>
      <c r="C21" s="14"/>
    </row>
    <row r="22" spans="1:3" ht="30" x14ac:dyDescent="0.25">
      <c r="A22" s="18"/>
      <c r="B22" s="13" t="s">
        <v>1119</v>
      </c>
      <c r="C22" s="14"/>
    </row>
    <row r="23" spans="1:3" x14ac:dyDescent="0.25">
      <c r="A23" s="14"/>
      <c r="B23" s="13"/>
      <c r="C23" s="14"/>
    </row>
    <row r="24" spans="1:3" ht="18.75" x14ac:dyDescent="0.3">
      <c r="A24" s="17" t="s">
        <v>15</v>
      </c>
      <c r="B24" s="13"/>
      <c r="C24" s="14"/>
    </row>
    <row r="25" spans="1:3" ht="45" x14ac:dyDescent="0.25">
      <c r="A25" s="18"/>
      <c r="B25" s="13" t="s">
        <v>1120</v>
      </c>
      <c r="C25" s="14"/>
    </row>
    <row r="26" spans="1:3" ht="30" x14ac:dyDescent="0.25">
      <c r="A26" s="18"/>
      <c r="B26" s="13" t="s">
        <v>1121</v>
      </c>
      <c r="C26" s="14"/>
    </row>
    <row r="27" spans="1:3" x14ac:dyDescent="0.25">
      <c r="A27" s="18" t="str">
        <f>COUNTIF(A4:A26,TRUE) &amp; "/" &amp; 19</f>
        <v>0/19</v>
      </c>
      <c r="B27" s="13"/>
      <c r="C27" s="14"/>
    </row>
    <row r="28" spans="1:3" x14ac:dyDescent="0.25">
      <c r="A28" s="14"/>
      <c r="B28" s="13" t="s">
        <v>17</v>
      </c>
      <c r="C28" s="14"/>
    </row>
    <row r="29" spans="1:3" x14ac:dyDescent="0.25">
      <c r="A29" s="14"/>
      <c r="B29" s="13" t="s">
        <v>18</v>
      </c>
      <c r="C29"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1986"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41987"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41988"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41989" r:id="rId8"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41990" r:id="rId9" name="Check Box 6">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41991" r:id="rId10" name="Check Box 7">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41992" r:id="rId11" name="Check Box 8">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41993" r:id="rId12" name="Check Box 9">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41994" r:id="rId13" name="Check Box 10">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41995"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1996"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1997"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1998"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41999" r:id="rId18" name="Check Box 15">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42000" r:id="rId19" name="Check Box 16">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42001" r:id="rId20" name="Check Box 17">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42002" r:id="rId21" name="Check Box 18">
              <controlPr defaultSize="0" autoFill="0" autoLine="0" autoPict="0" altText="">
                <anchor moveWithCells="1">
                  <from>
                    <xdr:col>0</xdr:col>
                    <xdr:colOff>57150</xdr:colOff>
                    <xdr:row>23</xdr:row>
                    <xdr:rowOff>228600</xdr:rowOff>
                  </from>
                  <to>
                    <xdr:col>0</xdr:col>
                    <xdr:colOff>352425</xdr:colOff>
                    <xdr:row>24</xdr:row>
                    <xdr:rowOff>200025</xdr:rowOff>
                  </to>
                </anchor>
              </controlPr>
            </control>
          </mc:Choice>
        </mc:AlternateContent>
        <mc:AlternateContent xmlns:mc="http://schemas.openxmlformats.org/markup-compatibility/2006">
          <mc:Choice Requires="x14">
            <control shapeId="42003" r:id="rId22" name="Check Box 19">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CCFED-0CA0-4320-88B2-6CEDD84BFD35}">
  <sheetPr>
    <tabColor theme="9"/>
    <pageSetUpPr fitToPage="1"/>
  </sheetPr>
  <dimension ref="A1:C29"/>
  <sheetViews>
    <sheetView showGridLines="0" workbookViewId="0">
      <selection activeCell="C1" sqref="C1"/>
    </sheetView>
  </sheetViews>
  <sheetFormatPr defaultRowHeight="15" x14ac:dyDescent="0.25"/>
  <cols>
    <col min="1" max="1" width="5.7109375" customWidth="1"/>
    <col min="2" max="2" width="74.42578125" style="1" customWidth="1"/>
    <col min="3" max="3" width="49" customWidth="1"/>
  </cols>
  <sheetData>
    <row r="1" spans="1:3" ht="23.25" x14ac:dyDescent="0.35">
      <c r="A1" s="12" t="s">
        <v>1122</v>
      </c>
      <c r="B1" s="13"/>
      <c r="C1" s="14"/>
    </row>
    <row r="2" spans="1:3" x14ac:dyDescent="0.25">
      <c r="A2" s="14"/>
      <c r="B2" s="13"/>
      <c r="C2" s="14"/>
    </row>
    <row r="3" spans="1:3" ht="18.75" x14ac:dyDescent="0.3">
      <c r="A3" s="17" t="s">
        <v>2</v>
      </c>
      <c r="B3" s="13"/>
      <c r="C3" s="14"/>
    </row>
    <row r="4" spans="1:3" x14ac:dyDescent="0.25">
      <c r="A4" s="18"/>
      <c r="B4" s="13" t="s">
        <v>1123</v>
      </c>
      <c r="C4" s="14"/>
    </row>
    <row r="5" spans="1:3" x14ac:dyDescent="0.25">
      <c r="A5" s="18"/>
      <c r="B5" s="13" t="s">
        <v>1124</v>
      </c>
      <c r="C5" s="14"/>
    </row>
    <row r="6" spans="1:3" ht="30" x14ac:dyDescent="0.25">
      <c r="A6" s="18"/>
      <c r="B6" s="13" t="s">
        <v>1125</v>
      </c>
      <c r="C6" s="14"/>
    </row>
    <row r="7" spans="1:3" x14ac:dyDescent="0.25">
      <c r="A7" s="18"/>
      <c r="B7" s="13" t="s">
        <v>1126</v>
      </c>
      <c r="C7" s="14"/>
    </row>
    <row r="8" spans="1:3" ht="30" x14ac:dyDescent="0.25">
      <c r="A8" s="18"/>
      <c r="B8" s="13" t="s">
        <v>1127</v>
      </c>
      <c r="C8" s="14"/>
    </row>
    <row r="9" spans="1:3" x14ac:dyDescent="0.25">
      <c r="A9" s="14"/>
      <c r="B9" s="13"/>
      <c r="C9" s="14"/>
    </row>
    <row r="10" spans="1:3" ht="18.75" x14ac:dyDescent="0.3">
      <c r="A10" s="17" t="s">
        <v>9</v>
      </c>
      <c r="B10" s="13"/>
      <c r="C10" s="14"/>
    </row>
    <row r="11" spans="1:3" ht="30" x14ac:dyDescent="0.25">
      <c r="A11" s="18"/>
      <c r="B11" s="13" t="s">
        <v>1128</v>
      </c>
      <c r="C11" s="14"/>
    </row>
    <row r="12" spans="1:3" ht="30" x14ac:dyDescent="0.25">
      <c r="A12" s="18"/>
      <c r="B12" s="13" t="s">
        <v>1129</v>
      </c>
      <c r="C12" s="14"/>
    </row>
    <row r="13" spans="1:3" ht="30" x14ac:dyDescent="0.25">
      <c r="A13" s="18"/>
      <c r="B13" s="13" t="s">
        <v>1130</v>
      </c>
      <c r="C13" s="14"/>
    </row>
    <row r="14" spans="1:3" ht="30" x14ac:dyDescent="0.25">
      <c r="A14" s="18"/>
      <c r="B14" s="13" t="s">
        <v>1131</v>
      </c>
      <c r="C14" s="14"/>
    </row>
    <row r="15" spans="1:3" x14ac:dyDescent="0.25">
      <c r="A15" s="18"/>
      <c r="B15" s="13" t="s">
        <v>1132</v>
      </c>
      <c r="C15" s="14"/>
    </row>
    <row r="16" spans="1:3" ht="30" x14ac:dyDescent="0.25">
      <c r="A16" s="18"/>
      <c r="B16" s="13" t="s">
        <v>1133</v>
      </c>
      <c r="C16" s="14"/>
    </row>
    <row r="17" spans="1:3" x14ac:dyDescent="0.25">
      <c r="A17" s="18"/>
      <c r="B17" s="13" t="s">
        <v>1134</v>
      </c>
      <c r="C17" s="14"/>
    </row>
    <row r="18" spans="1:3" x14ac:dyDescent="0.25">
      <c r="A18" s="18"/>
      <c r="B18" s="13" t="s">
        <v>1135</v>
      </c>
      <c r="C18" s="14"/>
    </row>
    <row r="19" spans="1:3" x14ac:dyDescent="0.25">
      <c r="A19" s="18"/>
      <c r="B19" s="13" t="s">
        <v>1136</v>
      </c>
      <c r="C19" s="14"/>
    </row>
    <row r="20" spans="1:3" ht="30" x14ac:dyDescent="0.25">
      <c r="A20" s="18"/>
      <c r="B20" s="13" t="s">
        <v>1137</v>
      </c>
      <c r="C20" s="14"/>
    </row>
    <row r="21" spans="1:3" ht="30" x14ac:dyDescent="0.25">
      <c r="A21" s="18"/>
      <c r="B21" s="13" t="s">
        <v>1138</v>
      </c>
      <c r="C21" s="14"/>
    </row>
    <row r="22" spans="1:3" x14ac:dyDescent="0.25">
      <c r="A22" s="18"/>
      <c r="B22" s="13" t="s">
        <v>1139</v>
      </c>
      <c r="C22" s="14"/>
    </row>
    <row r="23" spans="1:3" x14ac:dyDescent="0.25">
      <c r="A23" s="14"/>
      <c r="B23" s="13"/>
      <c r="C23" s="14"/>
    </row>
    <row r="24" spans="1:3" ht="18.75" x14ac:dyDescent="0.3">
      <c r="A24" s="17" t="s">
        <v>15</v>
      </c>
      <c r="B24" s="13"/>
      <c r="C24" s="14"/>
    </row>
    <row r="25" spans="1:3" ht="45" x14ac:dyDescent="0.25">
      <c r="A25" s="18"/>
      <c r="B25" s="13" t="s">
        <v>1140</v>
      </c>
      <c r="C25" s="14"/>
    </row>
    <row r="26" spans="1:3" x14ac:dyDescent="0.25">
      <c r="A26" s="18"/>
      <c r="B26" s="13" t="s">
        <v>1141</v>
      </c>
      <c r="C26" s="14"/>
    </row>
    <row r="27" spans="1:3" x14ac:dyDescent="0.25">
      <c r="A27" s="18" t="str">
        <f>COUNTIF(A4:A26,TRUE) &amp; "/" &amp; 19</f>
        <v>0/19</v>
      </c>
      <c r="B27" s="13"/>
      <c r="C27" s="14"/>
    </row>
    <row r="28" spans="1:3" x14ac:dyDescent="0.25">
      <c r="A28" s="14"/>
      <c r="B28" s="13" t="s">
        <v>17</v>
      </c>
      <c r="C28" s="14"/>
    </row>
    <row r="29" spans="1:3" x14ac:dyDescent="0.25">
      <c r="A29" s="14"/>
      <c r="B29" s="13" t="s">
        <v>18</v>
      </c>
      <c r="C29"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3010"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43011" r:id="rId6"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43012"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43013" r:id="rId8"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43014" r:id="rId9" name="Check Box 6">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43015" r:id="rId10" name="Check Box 7">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43016" r:id="rId11"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43017" r:id="rId12"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3019" r:id="rId14" name="Check Box 11">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43020"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3021"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3022"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43023" r:id="rId18" name="Check Box 15">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43024" r:id="rId19" name="Check Box 16">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43025" r:id="rId20" name="Check Box 17">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43026" r:id="rId21" name="Check Box 18">
              <controlPr defaultSize="0" autoFill="0" autoLine="0" autoPict="0" altText="">
                <anchor moveWithCells="1">
                  <from>
                    <xdr:col>0</xdr:col>
                    <xdr:colOff>57150</xdr:colOff>
                    <xdr:row>23</xdr:row>
                    <xdr:rowOff>228600</xdr:rowOff>
                  </from>
                  <to>
                    <xdr:col>0</xdr:col>
                    <xdr:colOff>352425</xdr:colOff>
                    <xdr:row>24</xdr:row>
                    <xdr:rowOff>200025</xdr:rowOff>
                  </to>
                </anchor>
              </controlPr>
            </control>
          </mc:Choice>
        </mc:AlternateContent>
        <mc:AlternateContent xmlns:mc="http://schemas.openxmlformats.org/markup-compatibility/2006">
          <mc:Choice Requires="x14">
            <control shapeId="43027" r:id="rId22" name="Check Box 19">
              <controlPr defaultSize="0" autoFill="0" autoLine="0" autoPict="0" altText="">
                <anchor moveWithCells="1">
                  <from>
                    <xdr:col>0</xdr:col>
                    <xdr:colOff>57150</xdr:colOff>
                    <xdr:row>25</xdr:row>
                    <xdr:rowOff>0</xdr:rowOff>
                  </from>
                  <to>
                    <xdr:col>0</xdr:col>
                    <xdr:colOff>352425</xdr:colOff>
                    <xdr:row>26</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68E3A-862F-408E-B528-F99D4847FB81}">
  <sheetPr>
    <tabColor theme="9"/>
  </sheetPr>
  <dimension ref="A1:B2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1142</v>
      </c>
    </row>
    <row r="3" spans="1:2" ht="18.75" x14ac:dyDescent="0.3">
      <c r="A3" s="4" t="s">
        <v>2</v>
      </c>
    </row>
    <row r="4" spans="1:2" ht="30" x14ac:dyDescent="0.25">
      <c r="A4" s="5"/>
      <c r="B4" s="1" t="s">
        <v>1143</v>
      </c>
    </row>
    <row r="5" spans="1:2" ht="30" x14ac:dyDescent="0.25">
      <c r="A5" s="5"/>
      <c r="B5" s="1" t="s">
        <v>1144</v>
      </c>
    </row>
    <row r="6" spans="1:2" x14ac:dyDescent="0.25">
      <c r="A6" s="5"/>
      <c r="B6" s="1" t="s">
        <v>1145</v>
      </c>
    </row>
    <row r="7" spans="1:2" ht="30" x14ac:dyDescent="0.25">
      <c r="A7" s="5"/>
      <c r="B7" s="1" t="s">
        <v>1146</v>
      </c>
    </row>
    <row r="8" spans="1:2" x14ac:dyDescent="0.25">
      <c r="A8" s="5"/>
      <c r="B8" s="1" t="s">
        <v>1147</v>
      </c>
    </row>
    <row r="9" spans="1:2" ht="30" x14ac:dyDescent="0.25">
      <c r="A9" s="5"/>
      <c r="B9" s="1" t="s">
        <v>1148</v>
      </c>
    </row>
    <row r="10" spans="1:2" ht="30" x14ac:dyDescent="0.25">
      <c r="A10" s="5"/>
      <c r="B10" s="1" t="s">
        <v>1127</v>
      </c>
    </row>
    <row r="11" spans="1:2" ht="30" x14ac:dyDescent="0.25">
      <c r="A11" s="5"/>
      <c r="B11" s="1" t="s">
        <v>1149</v>
      </c>
    </row>
    <row r="12" spans="1:2" ht="30" x14ac:dyDescent="0.25">
      <c r="A12" s="5"/>
      <c r="B12" s="1" t="s">
        <v>1150</v>
      </c>
    </row>
    <row r="13" spans="1:2" x14ac:dyDescent="0.25">
      <c r="A13" s="5"/>
      <c r="B13" s="1" t="s">
        <v>1151</v>
      </c>
    </row>
    <row r="14" spans="1:2" ht="30" x14ac:dyDescent="0.25">
      <c r="A14" s="5"/>
      <c r="B14" s="1" t="s">
        <v>1152</v>
      </c>
    </row>
    <row r="16" spans="1:2" ht="18.75" x14ac:dyDescent="0.3">
      <c r="A16" s="4" t="s">
        <v>9</v>
      </c>
    </row>
    <row r="17" spans="1:2" x14ac:dyDescent="0.25">
      <c r="A17" s="5"/>
      <c r="B17" s="1" t="s">
        <v>1153</v>
      </c>
    </row>
    <row r="18" spans="1:2" ht="30" x14ac:dyDescent="0.25">
      <c r="A18" s="5"/>
      <c r="B18" s="1" t="s">
        <v>1154</v>
      </c>
    </row>
    <row r="19" spans="1:2" x14ac:dyDescent="0.25">
      <c r="A19" s="5"/>
      <c r="B19" s="1" t="s">
        <v>1155</v>
      </c>
    </row>
    <row r="20" spans="1:2" ht="30" x14ac:dyDescent="0.25">
      <c r="A20" s="5"/>
      <c r="B20" s="1" t="s">
        <v>1156</v>
      </c>
    </row>
    <row r="21" spans="1:2" x14ac:dyDescent="0.25">
      <c r="A21" s="5"/>
      <c r="B21" s="1" t="s">
        <v>1157</v>
      </c>
    </row>
    <row r="23" spans="1:2" ht="18.75" x14ac:dyDescent="0.3">
      <c r="A23" s="4" t="s">
        <v>15</v>
      </c>
    </row>
    <row r="24" spans="1:2" ht="45" x14ac:dyDescent="0.25">
      <c r="A24" s="5"/>
      <c r="B24" s="1" t="s">
        <v>1158</v>
      </c>
    </row>
    <row r="25" spans="1:2" ht="30" x14ac:dyDescent="0.25">
      <c r="A25" s="5"/>
      <c r="B25" s="1" t="s">
        <v>1159</v>
      </c>
    </row>
    <row r="26" spans="1:2" x14ac:dyDescent="0.25">
      <c r="A26" s="5" t="str">
        <f>COUNTIF(A4:A25,TRUE) &amp; "/" &amp; 18</f>
        <v>0/18</v>
      </c>
    </row>
    <row r="27" spans="1:2" x14ac:dyDescent="0.25">
      <c r="B27" s="1" t="s">
        <v>17</v>
      </c>
    </row>
    <row r="28" spans="1:2" x14ac:dyDescent="0.25">
      <c r="B2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4033" r:id="rId3" name="Check Box 1">
              <controlPr defaultSize="0" autoFill="0" autoLine="0" autoPict="0" altText="">
                <anchor moveWithCells="1">
                  <from>
                    <xdr:col>0</xdr:col>
                    <xdr:colOff>57150</xdr:colOff>
                    <xdr:row>3</xdr:row>
                    <xdr:rowOff>0</xdr:rowOff>
                  </from>
                  <to>
                    <xdr:col>0</xdr:col>
                    <xdr:colOff>352425</xdr:colOff>
                    <xdr:row>3</xdr:row>
                    <xdr:rowOff>209550</xdr:rowOff>
                  </to>
                </anchor>
              </controlPr>
            </control>
          </mc:Choice>
        </mc:AlternateContent>
        <mc:AlternateContent xmlns:mc="http://schemas.openxmlformats.org/markup-compatibility/2006">
          <mc:Choice Requires="x14">
            <control shapeId="44034" r:id="rId4"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44035" r:id="rId5"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44036" r:id="rId6"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44037" r:id="rId7"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44038" r:id="rId8" name="Check Box 6">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44039" r:id="rId9" name="Check Box 7">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44040" r:id="rId10" name="Check Box 8">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44041" r:id="rId11" name="Check Box 9">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44042" r:id="rId12" name="Check Box 10">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44043" r:id="rId13" name="Check Box 11">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4044" r:id="rId14"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4045" r:id="rId15" name="Check Box 13">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44046" r:id="rId16"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44047" r:id="rId17" name="Check Box 15">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44048" r:id="rId18" name="Check Box 16">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44049" r:id="rId19" name="Check Box 17">
              <controlPr defaultSize="0" autoFill="0" autoLine="0" autoPict="0" altText="">
                <anchor moveWithCells="1">
                  <from>
                    <xdr:col>0</xdr:col>
                    <xdr:colOff>57150</xdr:colOff>
                    <xdr:row>22</xdr:row>
                    <xdr:rowOff>228600</xdr:rowOff>
                  </from>
                  <to>
                    <xdr:col>0</xdr:col>
                    <xdr:colOff>352425</xdr:colOff>
                    <xdr:row>23</xdr:row>
                    <xdr:rowOff>200025</xdr:rowOff>
                  </to>
                </anchor>
              </controlPr>
            </control>
          </mc:Choice>
        </mc:AlternateContent>
        <mc:AlternateContent xmlns:mc="http://schemas.openxmlformats.org/markup-compatibility/2006">
          <mc:Choice Requires="x14">
            <control shapeId="44050" r:id="rId20" name="Check Box 18">
              <controlPr defaultSize="0" autoFill="0" autoLine="0" autoPict="0" altText="">
                <anchor moveWithCells="1">
                  <from>
                    <xdr:col>0</xdr:col>
                    <xdr:colOff>57150</xdr:colOff>
                    <xdr:row>24</xdr:row>
                    <xdr:rowOff>0</xdr:rowOff>
                  </from>
                  <to>
                    <xdr:col>0</xdr:col>
                    <xdr:colOff>352425</xdr:colOff>
                    <xdr:row>24</xdr:row>
                    <xdr:rowOff>209550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052E0-B53F-419F-97A0-0E615FF0ACFC}">
  <sheetPr>
    <tabColor theme="9"/>
  </sheetPr>
  <dimension ref="A1:B2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1160</v>
      </c>
    </row>
    <row r="3" spans="1:2" ht="18.75" x14ac:dyDescent="0.3">
      <c r="A3" s="4" t="s">
        <v>2</v>
      </c>
    </row>
    <row r="4" spans="1:2" x14ac:dyDescent="0.25">
      <c r="A4" s="5"/>
      <c r="B4" s="1" t="s">
        <v>1161</v>
      </c>
    </row>
    <row r="5" spans="1:2" ht="30" x14ac:dyDescent="0.25">
      <c r="A5" s="5"/>
      <c r="B5" s="1" t="s">
        <v>1162</v>
      </c>
    </row>
    <row r="6" spans="1:2" ht="30" x14ac:dyDescent="0.25">
      <c r="A6" s="5"/>
      <c r="B6" s="1" t="s">
        <v>1163</v>
      </c>
    </row>
    <row r="7" spans="1:2" x14ac:dyDescent="0.25">
      <c r="A7" s="5"/>
      <c r="B7" s="1" t="s">
        <v>317</v>
      </c>
    </row>
    <row r="8" spans="1:2" ht="30" x14ac:dyDescent="0.25">
      <c r="A8" s="5"/>
      <c r="B8" s="1" t="s">
        <v>1164</v>
      </c>
    </row>
    <row r="9" spans="1:2" x14ac:dyDescent="0.25">
      <c r="A9" s="5"/>
      <c r="B9" s="1" t="s">
        <v>1165</v>
      </c>
    </row>
    <row r="10" spans="1:2" x14ac:dyDescent="0.25">
      <c r="A10" s="5"/>
      <c r="B10" s="1" t="s">
        <v>1166</v>
      </c>
    </row>
    <row r="12" spans="1:2" ht="18.75" x14ac:dyDescent="0.3">
      <c r="A12" s="4" t="s">
        <v>9</v>
      </c>
    </row>
    <row r="13" spans="1:2" ht="60" x14ac:dyDescent="0.25">
      <c r="A13" s="5"/>
      <c r="B13" s="1" t="s">
        <v>1167</v>
      </c>
    </row>
    <row r="14" spans="1:2" ht="30" x14ac:dyDescent="0.25">
      <c r="A14" s="5"/>
      <c r="B14" s="1" t="s">
        <v>1168</v>
      </c>
    </row>
    <row r="15" spans="1:2" ht="30" x14ac:dyDescent="0.25">
      <c r="A15" s="5"/>
      <c r="B15" s="1" t="s">
        <v>1169</v>
      </c>
    </row>
    <row r="16" spans="1:2" x14ac:dyDescent="0.25">
      <c r="A16" s="5"/>
      <c r="B16" s="1" t="s">
        <v>1170</v>
      </c>
    </row>
    <row r="17" spans="1:2" ht="30" x14ac:dyDescent="0.25">
      <c r="A17" s="5"/>
      <c r="B17" s="1" t="s">
        <v>1171</v>
      </c>
    </row>
    <row r="18" spans="1:2" ht="30" x14ac:dyDescent="0.25">
      <c r="A18" s="5"/>
      <c r="B18" s="1" t="s">
        <v>1172</v>
      </c>
    </row>
    <row r="20" spans="1:2" ht="18.75" x14ac:dyDescent="0.3">
      <c r="A20" s="4" t="s">
        <v>15</v>
      </c>
    </row>
    <row r="21" spans="1:2" ht="30" x14ac:dyDescent="0.25">
      <c r="A21" s="5"/>
      <c r="B21" s="1" t="s">
        <v>1173</v>
      </c>
    </row>
    <row r="22" spans="1:2" ht="30" x14ac:dyDescent="0.25">
      <c r="A22" s="5"/>
      <c r="B22" s="1" t="s">
        <v>1174</v>
      </c>
    </row>
    <row r="23" spans="1:2" x14ac:dyDescent="0.25">
      <c r="A23" s="5" t="str">
        <f>COUNTIF(A4:A22,TRUE) &amp; "/" &amp; 15</f>
        <v>0/15</v>
      </c>
    </row>
    <row r="24" spans="1:2" x14ac:dyDescent="0.25">
      <c r="B24" s="1" t="s">
        <v>17</v>
      </c>
    </row>
    <row r="25" spans="1:2" x14ac:dyDescent="0.25">
      <c r="B2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5057" r:id="rId3"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5058" r:id="rId4"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45059" r:id="rId5"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45060" r:id="rId6"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45061" r:id="rId7"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45062" r:id="rId8"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45063" r:id="rId9" name="Check Box 7">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45064" r:id="rId10"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45065" r:id="rId11"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5066" r:id="rId12" name="Check Box 10">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45067" r:id="rId13"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5068" r:id="rId14" name="Check Box 12">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45069" r:id="rId15" name="Check Box 13">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45070" r:id="rId16" name="Check Box 14">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45071" r:id="rId17" name="Check Box 15">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4582-3888-4F7F-A227-C092BC98E901}">
  <sheetPr>
    <tabColor theme="9"/>
  </sheetPr>
  <dimension ref="A1:B2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1175</v>
      </c>
    </row>
    <row r="3" spans="1:2" ht="18.75" x14ac:dyDescent="0.3">
      <c r="A3" s="4" t="s">
        <v>2</v>
      </c>
    </row>
    <row r="4" spans="1:2" x14ac:dyDescent="0.25">
      <c r="A4" s="5"/>
      <c r="B4" s="1" t="s">
        <v>361</v>
      </c>
    </row>
    <row r="5" spans="1:2" ht="30" x14ac:dyDescent="0.25">
      <c r="A5" s="5"/>
      <c r="B5" s="1" t="s">
        <v>1176</v>
      </c>
    </row>
    <row r="6" spans="1:2" ht="30" x14ac:dyDescent="0.25">
      <c r="A6" s="5"/>
      <c r="B6" s="1" t="s">
        <v>1177</v>
      </c>
    </row>
    <row r="8" spans="1:2" ht="18.75" x14ac:dyDescent="0.3">
      <c r="A8" s="4" t="s">
        <v>9</v>
      </c>
    </row>
    <row r="9" spans="1:2" ht="45" x14ac:dyDescent="0.25">
      <c r="A9" s="5"/>
      <c r="B9" s="1" t="s">
        <v>1178</v>
      </c>
    </row>
    <row r="10" spans="1:2" ht="30" x14ac:dyDescent="0.25">
      <c r="A10" s="5"/>
      <c r="B10" s="1" t="s">
        <v>1179</v>
      </c>
    </row>
    <row r="11" spans="1:2" x14ac:dyDescent="0.25">
      <c r="A11" s="5"/>
      <c r="B11" s="1" t="s">
        <v>1180</v>
      </c>
    </row>
    <row r="12" spans="1:2" ht="45" x14ac:dyDescent="0.25">
      <c r="A12" s="5"/>
      <c r="B12" s="1" t="s">
        <v>376</v>
      </c>
    </row>
    <row r="13" spans="1:2" ht="30" x14ac:dyDescent="0.25">
      <c r="A13" s="5"/>
      <c r="B13" s="1" t="s">
        <v>1181</v>
      </c>
    </row>
    <row r="14" spans="1:2" ht="45" x14ac:dyDescent="0.25">
      <c r="A14" s="5"/>
      <c r="B14" s="1" t="s">
        <v>1182</v>
      </c>
    </row>
    <row r="15" spans="1:2" x14ac:dyDescent="0.25">
      <c r="A15" s="5"/>
      <c r="B15" s="1" t="s">
        <v>1183</v>
      </c>
    </row>
    <row r="16" spans="1:2" x14ac:dyDescent="0.25">
      <c r="A16" s="5"/>
      <c r="B16" s="1" t="s">
        <v>1184</v>
      </c>
    </row>
    <row r="18" spans="1:2" ht="18.75" x14ac:dyDescent="0.3">
      <c r="A18" s="4" t="s">
        <v>15</v>
      </c>
    </row>
    <row r="19" spans="1:2" ht="30" x14ac:dyDescent="0.25">
      <c r="A19" s="5"/>
      <c r="B19" s="1" t="s">
        <v>1185</v>
      </c>
    </row>
    <row r="20" spans="1:2" ht="45" x14ac:dyDescent="0.25">
      <c r="A20" s="5"/>
      <c r="B20" s="1" t="s">
        <v>1186</v>
      </c>
    </row>
    <row r="21" spans="1:2" x14ac:dyDescent="0.25">
      <c r="A21" s="5" t="str">
        <f>COUNTIF(A4:A20,TRUE) &amp; "/" &amp; 13</f>
        <v>0/13</v>
      </c>
    </row>
    <row r="22" spans="1:2" x14ac:dyDescent="0.25">
      <c r="B22" s="1" t="s">
        <v>17</v>
      </c>
    </row>
    <row r="23" spans="1:2" x14ac:dyDescent="0.25">
      <c r="B2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6081" r:id="rId3"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6082" r:id="rId4"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46083" r:id="rId5"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46084" r:id="rId6" name="Check Box 4">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46085" r:id="rId7" name="Check Box 5">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46086" r:id="rId8" name="Check Box 6">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46087" r:id="rId9" name="Check Box 7">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46088" r:id="rId10"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46089" r:id="rId11"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6090" r:id="rId12"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6091" r:id="rId13"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6092" r:id="rId14" name="Check Box 12">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46093" r:id="rId15" name="Check Box 13">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257EF-3756-434F-A438-1DB0B415696A}">
  <sheetPr>
    <tabColor rgb="FFC00000"/>
    <pageSetUpPr fitToPage="1"/>
  </sheetPr>
  <dimension ref="A1:C23"/>
  <sheetViews>
    <sheetView showGridLines="0" workbookViewId="0">
      <selection activeCell="C1" sqref="C1"/>
    </sheetView>
  </sheetViews>
  <sheetFormatPr defaultRowHeight="15" x14ac:dyDescent="0.25"/>
  <cols>
    <col min="1" max="1" width="5.7109375" customWidth="1"/>
    <col min="2" max="2" width="74.42578125" style="1" customWidth="1"/>
    <col min="3" max="3" width="49.28515625" customWidth="1"/>
  </cols>
  <sheetData>
    <row r="1" spans="1:3" ht="23.25" x14ac:dyDescent="0.35">
      <c r="A1" s="12" t="s">
        <v>1187</v>
      </c>
      <c r="B1" s="13"/>
      <c r="C1" s="14"/>
    </row>
    <row r="2" spans="1:3" x14ac:dyDescent="0.25">
      <c r="A2" s="14"/>
      <c r="B2" s="13"/>
      <c r="C2" s="14"/>
    </row>
    <row r="3" spans="1:3" ht="18.75" x14ac:dyDescent="0.3">
      <c r="A3" s="17" t="s">
        <v>2</v>
      </c>
      <c r="B3" s="13"/>
      <c r="C3" s="14"/>
    </row>
    <row r="4" spans="1:3" x14ac:dyDescent="0.25">
      <c r="A4" s="18"/>
      <c r="B4" s="13" t="s">
        <v>1188</v>
      </c>
      <c r="C4" s="14"/>
    </row>
    <row r="5" spans="1:3" x14ac:dyDescent="0.25">
      <c r="A5" s="18"/>
      <c r="B5" s="13" t="s">
        <v>1189</v>
      </c>
      <c r="C5" s="14"/>
    </row>
    <row r="6" spans="1:3" x14ac:dyDescent="0.25">
      <c r="A6" s="18"/>
      <c r="B6" s="13" t="s">
        <v>1190</v>
      </c>
      <c r="C6" s="14"/>
    </row>
    <row r="7" spans="1:3" x14ac:dyDescent="0.25">
      <c r="A7" s="18"/>
      <c r="B7" s="13" t="s">
        <v>1191</v>
      </c>
      <c r="C7" s="14"/>
    </row>
    <row r="8" spans="1:3" x14ac:dyDescent="0.25">
      <c r="A8" s="18"/>
      <c r="B8" s="13" t="s">
        <v>1192</v>
      </c>
      <c r="C8" s="14"/>
    </row>
    <row r="9" spans="1:3" x14ac:dyDescent="0.25">
      <c r="A9" s="14"/>
      <c r="B9" s="13"/>
      <c r="C9" s="14"/>
    </row>
    <row r="10" spans="1:3" ht="18.75" x14ac:dyDescent="0.3">
      <c r="A10" s="17" t="s">
        <v>9</v>
      </c>
      <c r="B10" s="13"/>
      <c r="C10" s="14"/>
    </row>
    <row r="11" spans="1:3" x14ac:dyDescent="0.25">
      <c r="A11" s="18"/>
      <c r="B11" s="13" t="s">
        <v>1193</v>
      </c>
      <c r="C11" s="14"/>
    </row>
    <row r="12" spans="1:3" x14ac:dyDescent="0.25">
      <c r="A12" s="18"/>
      <c r="B12" s="13" t="s">
        <v>872</v>
      </c>
      <c r="C12" s="14"/>
    </row>
    <row r="13" spans="1:3" x14ac:dyDescent="0.25">
      <c r="A13" s="18"/>
      <c r="B13" s="13" t="s">
        <v>1194</v>
      </c>
      <c r="C13" s="14"/>
    </row>
    <row r="14" spans="1:3" x14ac:dyDescent="0.25">
      <c r="A14" s="18"/>
      <c r="B14" s="13" t="s">
        <v>1195</v>
      </c>
      <c r="C14" s="14"/>
    </row>
    <row r="15" spans="1:3" x14ac:dyDescent="0.25">
      <c r="A15" s="18"/>
      <c r="B15" s="13" t="s">
        <v>1196</v>
      </c>
      <c r="C15" s="14"/>
    </row>
    <row r="16" spans="1:3" x14ac:dyDescent="0.25">
      <c r="A16" s="18"/>
      <c r="B16" s="13" t="s">
        <v>1197</v>
      </c>
      <c r="C16" s="14"/>
    </row>
    <row r="17" spans="1:3" x14ac:dyDescent="0.25">
      <c r="A17" s="18"/>
      <c r="B17" s="13" t="s">
        <v>1198</v>
      </c>
      <c r="C17" s="14"/>
    </row>
    <row r="18" spans="1:3" x14ac:dyDescent="0.25">
      <c r="A18" s="14"/>
      <c r="B18" s="13"/>
      <c r="C18" s="14"/>
    </row>
    <row r="19" spans="1:3" ht="18.75" x14ac:dyDescent="0.3">
      <c r="A19" s="17" t="s">
        <v>15</v>
      </c>
      <c r="B19" s="13"/>
      <c r="C19" s="14"/>
    </row>
    <row r="20" spans="1:3" ht="30" x14ac:dyDescent="0.25">
      <c r="A20" s="18"/>
      <c r="B20" s="13" t="s">
        <v>1199</v>
      </c>
      <c r="C20" s="14"/>
    </row>
    <row r="21" spans="1:3" x14ac:dyDescent="0.25">
      <c r="A21" s="18" t="str">
        <f>COUNTIF(A4:A20,TRUE) &amp; "/" &amp; 13</f>
        <v>0/13</v>
      </c>
      <c r="B21" s="13"/>
      <c r="C21" s="14"/>
    </row>
    <row r="22" spans="1:3" x14ac:dyDescent="0.25">
      <c r="A22" s="14"/>
      <c r="B22" s="13" t="s">
        <v>17</v>
      </c>
      <c r="C22" s="14"/>
    </row>
    <row r="23" spans="1:3" x14ac:dyDescent="0.25">
      <c r="A23" s="14"/>
      <c r="B23" s="13" t="s">
        <v>18</v>
      </c>
      <c r="C23"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7106"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47107"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47108"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47109"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47110" r:id="rId9" name="Check Box 6">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47111" r:id="rId10" name="Check Box 7">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47112" r:id="rId11"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47113" r:id="rId12"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47114"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7115"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7116"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7117" r:id="rId16" name="Check Box 13">
              <controlPr defaultSize="0" autoFill="0" autoLine="0" autoPict="0" altText="">
                <anchor moveWithCells="1">
                  <from>
                    <xdr:col>0</xdr:col>
                    <xdr:colOff>57150</xdr:colOff>
                    <xdr:row>18</xdr:row>
                    <xdr:rowOff>228600</xdr:rowOff>
                  </from>
                  <to>
                    <xdr:col>0</xdr:col>
                    <xdr:colOff>352425</xdr:colOff>
                    <xdr:row>19</xdr:row>
                    <xdr:rowOff>200025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1D8F0-3A0D-41B8-80F0-3C8FCF0E05E3}">
  <sheetPr>
    <tabColor rgb="FFC00000"/>
    <pageSetUpPr fitToPage="1"/>
  </sheetPr>
  <dimension ref="A1:C26"/>
  <sheetViews>
    <sheetView showGridLines="0" workbookViewId="0">
      <selection activeCell="C1" sqref="C1"/>
    </sheetView>
  </sheetViews>
  <sheetFormatPr defaultRowHeight="15" x14ac:dyDescent="0.25"/>
  <cols>
    <col min="1" max="1" width="5.7109375" customWidth="1"/>
    <col min="2" max="2" width="74.42578125" style="1" customWidth="1"/>
    <col min="3" max="3" width="49.7109375" customWidth="1"/>
  </cols>
  <sheetData>
    <row r="1" spans="1:3" ht="23.25" x14ac:dyDescent="0.35">
      <c r="A1" s="12" t="s">
        <v>1200</v>
      </c>
      <c r="B1" s="13"/>
      <c r="C1" s="14"/>
    </row>
    <row r="2" spans="1:3" x14ac:dyDescent="0.25">
      <c r="A2" s="14"/>
      <c r="B2" s="13"/>
      <c r="C2" s="14"/>
    </row>
    <row r="3" spans="1:3" ht="18.75" x14ac:dyDescent="0.3">
      <c r="A3" s="17" t="s">
        <v>2</v>
      </c>
      <c r="B3" s="13"/>
      <c r="C3" s="14"/>
    </row>
    <row r="4" spans="1:3" x14ac:dyDescent="0.25">
      <c r="A4" s="18"/>
      <c r="B4" s="13" t="s">
        <v>1201</v>
      </c>
      <c r="C4" s="14"/>
    </row>
    <row r="5" spans="1:3" x14ac:dyDescent="0.25">
      <c r="A5" s="18"/>
      <c r="B5" s="13" t="s">
        <v>1202</v>
      </c>
      <c r="C5" s="14"/>
    </row>
    <row r="6" spans="1:3" x14ac:dyDescent="0.25">
      <c r="A6" s="18"/>
      <c r="B6" s="13" t="s">
        <v>883</v>
      </c>
      <c r="C6" s="14"/>
    </row>
    <row r="7" spans="1:3" ht="30" x14ac:dyDescent="0.25">
      <c r="A7" s="18"/>
      <c r="B7" s="13" t="s">
        <v>1203</v>
      </c>
      <c r="C7" s="14"/>
    </row>
    <row r="8" spans="1:3" x14ac:dyDescent="0.25">
      <c r="A8" s="18"/>
      <c r="B8" s="13" t="s">
        <v>1204</v>
      </c>
      <c r="C8" s="14"/>
    </row>
    <row r="9" spans="1:3" x14ac:dyDescent="0.25">
      <c r="A9" s="18"/>
      <c r="B9" s="13" t="s">
        <v>8</v>
      </c>
      <c r="C9" s="14"/>
    </row>
    <row r="10" spans="1:3" ht="30" x14ac:dyDescent="0.25">
      <c r="A10" s="18"/>
      <c r="B10" s="13" t="s">
        <v>1205</v>
      </c>
      <c r="C10" s="14"/>
    </row>
    <row r="11" spans="1:3" x14ac:dyDescent="0.25">
      <c r="A11" s="18"/>
      <c r="B11" s="13" t="s">
        <v>1206</v>
      </c>
      <c r="C11" s="14"/>
    </row>
    <row r="12" spans="1:3" x14ac:dyDescent="0.25">
      <c r="A12" s="14"/>
      <c r="B12" s="13"/>
      <c r="C12" s="14"/>
    </row>
    <row r="13" spans="1:3" ht="18.75" x14ac:dyDescent="0.3">
      <c r="A13" s="17" t="s">
        <v>9</v>
      </c>
      <c r="B13" s="13"/>
      <c r="C13" s="14"/>
    </row>
    <row r="14" spans="1:3" ht="30" x14ac:dyDescent="0.25">
      <c r="A14" s="18"/>
      <c r="B14" s="13" t="s">
        <v>1207</v>
      </c>
      <c r="C14" s="14"/>
    </row>
    <row r="15" spans="1:3" x14ac:dyDescent="0.25">
      <c r="A15" s="18"/>
      <c r="B15" s="13" t="s">
        <v>1208</v>
      </c>
      <c r="C15" s="14"/>
    </row>
    <row r="16" spans="1:3" x14ac:dyDescent="0.25">
      <c r="A16" s="18"/>
      <c r="B16" s="13" t="s">
        <v>1209</v>
      </c>
      <c r="C16" s="14"/>
    </row>
    <row r="17" spans="1:3" x14ac:dyDescent="0.25">
      <c r="A17" s="18"/>
      <c r="B17" s="13" t="s">
        <v>1210</v>
      </c>
      <c r="C17" s="14"/>
    </row>
    <row r="18" spans="1:3" x14ac:dyDescent="0.25">
      <c r="A18" s="18"/>
      <c r="B18" s="13" t="s">
        <v>1211</v>
      </c>
      <c r="C18" s="14"/>
    </row>
    <row r="19" spans="1:3" x14ac:dyDescent="0.25">
      <c r="A19" s="18"/>
      <c r="B19" s="13" t="s">
        <v>1212</v>
      </c>
      <c r="C19" s="14"/>
    </row>
    <row r="20" spans="1:3" x14ac:dyDescent="0.25">
      <c r="A20" s="14"/>
      <c r="B20" s="13"/>
      <c r="C20" s="14"/>
    </row>
    <row r="21" spans="1:3" ht="18.75" x14ac:dyDescent="0.3">
      <c r="A21" s="17" t="s">
        <v>15</v>
      </c>
      <c r="B21" s="13"/>
      <c r="C21" s="14"/>
    </row>
    <row r="22" spans="1:3" ht="30" x14ac:dyDescent="0.25">
      <c r="A22" s="18"/>
      <c r="B22" s="13" t="s">
        <v>1213</v>
      </c>
      <c r="C22" s="14"/>
    </row>
    <row r="23" spans="1:3" ht="30" x14ac:dyDescent="0.25">
      <c r="A23" s="18"/>
      <c r="B23" s="13" t="s">
        <v>1214</v>
      </c>
      <c r="C23" s="14"/>
    </row>
    <row r="24" spans="1:3" x14ac:dyDescent="0.25">
      <c r="A24" s="18" t="str">
        <f>COUNTIF(A4:A23,TRUE) &amp; "/" &amp; 16</f>
        <v>0/16</v>
      </c>
      <c r="B24" s="13"/>
      <c r="C24" s="14"/>
    </row>
    <row r="25" spans="1:3" x14ac:dyDescent="0.25">
      <c r="A25" s="14"/>
      <c r="B25" s="13" t="s">
        <v>17</v>
      </c>
      <c r="C25" s="14"/>
    </row>
    <row r="26" spans="1:3" x14ac:dyDescent="0.25">
      <c r="A26" s="14"/>
      <c r="B26" s="13" t="s">
        <v>18</v>
      </c>
      <c r="C26"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8141"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8142"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48143" r:id="rId18" name="Check Box 15">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48144" r:id="rId19" name="Check Box 16">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761A-E3C7-416F-A449-CCD2E22E8B62}">
  <sheetPr>
    <tabColor rgb="FFC00000"/>
    <pageSetUpPr fitToPage="1"/>
  </sheetPr>
  <dimension ref="A1:C31"/>
  <sheetViews>
    <sheetView showGridLines="0" workbookViewId="0">
      <selection activeCell="C1" sqref="C1"/>
    </sheetView>
  </sheetViews>
  <sheetFormatPr defaultRowHeight="15" x14ac:dyDescent="0.25"/>
  <cols>
    <col min="1" max="1" width="5.7109375" customWidth="1"/>
    <col min="2" max="2" width="74.42578125" style="1" customWidth="1"/>
    <col min="3" max="3" width="49.140625" customWidth="1"/>
  </cols>
  <sheetData>
    <row r="1" spans="1:3" ht="23.25" x14ac:dyDescent="0.35">
      <c r="A1" s="12" t="s">
        <v>1215</v>
      </c>
      <c r="B1" s="13"/>
      <c r="C1" s="14"/>
    </row>
    <row r="2" spans="1:3" x14ac:dyDescent="0.25">
      <c r="A2" s="14"/>
      <c r="B2" s="13"/>
      <c r="C2" s="14"/>
    </row>
    <row r="3" spans="1:3" ht="18.75" x14ac:dyDescent="0.3">
      <c r="A3" s="17" t="s">
        <v>2</v>
      </c>
      <c r="B3" s="13"/>
      <c r="C3" s="14"/>
    </row>
    <row r="4" spans="1:3" x14ac:dyDescent="0.25">
      <c r="A4" s="18"/>
      <c r="B4" s="13" t="s">
        <v>1216</v>
      </c>
      <c r="C4" s="14"/>
    </row>
    <row r="5" spans="1:3" ht="30" x14ac:dyDescent="0.25">
      <c r="A5" s="18"/>
      <c r="B5" s="13" t="s">
        <v>1217</v>
      </c>
      <c r="C5" s="14"/>
    </row>
    <row r="6" spans="1:3" x14ac:dyDescent="0.25">
      <c r="A6" s="18"/>
      <c r="B6" s="13" t="s">
        <v>1218</v>
      </c>
      <c r="C6" s="14"/>
    </row>
    <row r="7" spans="1:3" ht="30" x14ac:dyDescent="0.25">
      <c r="A7" s="18"/>
      <c r="B7" s="13" t="s">
        <v>1219</v>
      </c>
      <c r="C7" s="14"/>
    </row>
    <row r="8" spans="1:3" x14ac:dyDescent="0.25">
      <c r="A8" s="18"/>
      <c r="B8" s="13" t="s">
        <v>1220</v>
      </c>
      <c r="C8" s="14"/>
    </row>
    <row r="9" spans="1:3" x14ac:dyDescent="0.25">
      <c r="A9" s="18"/>
      <c r="B9" s="13" t="s">
        <v>1221</v>
      </c>
      <c r="C9" s="14"/>
    </row>
    <row r="10" spans="1:3" x14ac:dyDescent="0.25">
      <c r="A10" s="18"/>
      <c r="B10" s="13" t="s">
        <v>1222</v>
      </c>
      <c r="C10" s="14"/>
    </row>
    <row r="11" spans="1:3" x14ac:dyDescent="0.25">
      <c r="A11" s="14"/>
      <c r="B11" s="13"/>
      <c r="C11" s="14"/>
    </row>
    <row r="12" spans="1:3" ht="18.75" x14ac:dyDescent="0.3">
      <c r="A12" s="17" t="s">
        <v>9</v>
      </c>
      <c r="B12" s="13"/>
      <c r="C12" s="14"/>
    </row>
    <row r="13" spans="1:3" x14ac:dyDescent="0.25">
      <c r="A13" s="18"/>
      <c r="B13" s="13" t="s">
        <v>1223</v>
      </c>
      <c r="C13" s="14"/>
    </row>
    <row r="14" spans="1:3" ht="30" x14ac:dyDescent="0.25">
      <c r="A14" s="18"/>
      <c r="B14" s="13" t="s">
        <v>1224</v>
      </c>
      <c r="C14" s="14"/>
    </row>
    <row r="15" spans="1:3" x14ac:dyDescent="0.25">
      <c r="A15" s="18"/>
      <c r="B15" s="13" t="s">
        <v>1225</v>
      </c>
      <c r="C15" s="14"/>
    </row>
    <row r="16" spans="1:3" x14ac:dyDescent="0.25">
      <c r="A16" s="18"/>
      <c r="B16" s="13" t="s">
        <v>1226</v>
      </c>
      <c r="C16" s="14"/>
    </row>
    <row r="17" spans="1:3" x14ac:dyDescent="0.25">
      <c r="A17" s="18"/>
      <c r="B17" s="13" t="s">
        <v>1227</v>
      </c>
      <c r="C17" s="14"/>
    </row>
    <row r="18" spans="1:3" x14ac:dyDescent="0.25">
      <c r="A18" s="18"/>
      <c r="B18" s="13" t="s">
        <v>1228</v>
      </c>
      <c r="C18" s="14"/>
    </row>
    <row r="19" spans="1:3" x14ac:dyDescent="0.25">
      <c r="A19" s="18"/>
      <c r="B19" s="13" t="s">
        <v>1229</v>
      </c>
      <c r="C19" s="14"/>
    </row>
    <row r="20" spans="1:3" x14ac:dyDescent="0.25">
      <c r="A20" s="18"/>
      <c r="B20" s="13" t="s">
        <v>1230</v>
      </c>
      <c r="C20" s="14"/>
    </row>
    <row r="21" spans="1:3" x14ac:dyDescent="0.25">
      <c r="A21" s="18"/>
      <c r="B21" s="13" t="s">
        <v>441</v>
      </c>
      <c r="C21" s="14"/>
    </row>
    <row r="22" spans="1:3" x14ac:dyDescent="0.25">
      <c r="A22" s="18"/>
      <c r="B22" s="13" t="s">
        <v>1231</v>
      </c>
      <c r="C22" s="14"/>
    </row>
    <row r="23" spans="1:3" x14ac:dyDescent="0.25">
      <c r="A23" s="18"/>
      <c r="B23" s="13" t="s">
        <v>1232</v>
      </c>
      <c r="C23" s="14"/>
    </row>
    <row r="24" spans="1:3" x14ac:dyDescent="0.25">
      <c r="A24" s="18"/>
      <c r="B24" s="13" t="s">
        <v>1233</v>
      </c>
      <c r="C24" s="14"/>
    </row>
    <row r="25" spans="1:3" x14ac:dyDescent="0.25">
      <c r="A25" s="14"/>
      <c r="B25" s="13"/>
      <c r="C25" s="14"/>
    </row>
    <row r="26" spans="1:3" ht="18.75" x14ac:dyDescent="0.3">
      <c r="A26" s="17" t="s">
        <v>15</v>
      </c>
      <c r="B26" s="13"/>
      <c r="C26" s="14"/>
    </row>
    <row r="27" spans="1:3" x14ac:dyDescent="0.25">
      <c r="A27" s="18"/>
      <c r="B27" s="13" t="s">
        <v>1234</v>
      </c>
      <c r="C27" s="14"/>
    </row>
    <row r="28" spans="1:3" x14ac:dyDescent="0.25">
      <c r="A28" s="18"/>
      <c r="B28" s="13" t="s">
        <v>1235</v>
      </c>
      <c r="C28" s="14"/>
    </row>
    <row r="29" spans="1:3" x14ac:dyDescent="0.25">
      <c r="A29" s="18" t="str">
        <f>COUNTIF(A4:A28,TRUE) &amp; "/" &amp; 21</f>
        <v>0/21</v>
      </c>
      <c r="B29" s="13"/>
      <c r="C29" s="14"/>
    </row>
    <row r="30" spans="1:3" x14ac:dyDescent="0.25">
      <c r="A30" s="14"/>
      <c r="B30" s="13" t="s">
        <v>17</v>
      </c>
      <c r="C30" s="14"/>
    </row>
    <row r="31" spans="1:3" x14ac:dyDescent="0.25">
      <c r="A31" s="14"/>
      <c r="B31" s="13" t="s">
        <v>18</v>
      </c>
      <c r="C31"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49154" r:id="rId5"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49155" r:id="rId6"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49156" r:id="rId7"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49157"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49158"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49159" r:id="rId10" name="Check Box 7">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49160" r:id="rId11"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49161" r:id="rId12"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9162"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49163" r:id="rId14"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9164"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49165"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9166"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49167" r:id="rId18" name="Check Box 15">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49168" r:id="rId19" name="Check Box 16">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49169" r:id="rId20" name="Check Box 17">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49170" r:id="rId21" name="Check Box 18">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49171" r:id="rId22" name="Check Box 19">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49172" r:id="rId23" name="Check Box 20">
              <controlPr defaultSize="0" autoFill="0" autoLine="0" autoPict="0" altText="">
                <anchor moveWithCells="1">
                  <from>
                    <xdr:col>0</xdr:col>
                    <xdr:colOff>57150</xdr:colOff>
                    <xdr:row>25</xdr:row>
                    <xdr:rowOff>228600</xdr:rowOff>
                  </from>
                  <to>
                    <xdr:col>0</xdr:col>
                    <xdr:colOff>352425</xdr:colOff>
                    <xdr:row>27</xdr:row>
                    <xdr:rowOff>9525</xdr:rowOff>
                  </to>
                </anchor>
              </controlPr>
            </control>
          </mc:Choice>
        </mc:AlternateContent>
        <mc:AlternateContent xmlns:mc="http://schemas.openxmlformats.org/markup-compatibility/2006">
          <mc:Choice Requires="x14">
            <control shapeId="49173" r:id="rId24" name="Check Box 21">
              <controlPr defaultSize="0" autoFill="0" autoLine="0" autoPict="0" altText="">
                <anchor moveWithCells="1">
                  <from>
                    <xdr:col>0</xdr:col>
                    <xdr:colOff>57150</xdr:colOff>
                    <xdr:row>27</xdr:row>
                    <xdr:rowOff>0</xdr:rowOff>
                  </from>
                  <to>
                    <xdr:col>0</xdr:col>
                    <xdr:colOff>352425</xdr:colOff>
                    <xdr:row>28</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A4DA7-8771-4A4B-8C0E-0111D0814FF0}">
  <sheetPr>
    <tabColor rgb="FFFFFF00"/>
  </sheetPr>
  <dimension ref="A1:B10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85</v>
      </c>
    </row>
    <row r="3" spans="1:2" ht="21" x14ac:dyDescent="0.35">
      <c r="A3" s="3" t="s">
        <v>20</v>
      </c>
    </row>
    <row r="4" spans="1:2" ht="18.75" x14ac:dyDescent="0.3">
      <c r="A4" s="4" t="s">
        <v>2</v>
      </c>
    </row>
    <row r="5" spans="1:2" x14ac:dyDescent="0.25">
      <c r="A5" s="5"/>
      <c r="B5" s="1" t="s">
        <v>86</v>
      </c>
    </row>
    <row r="6" spans="1:2" ht="30" x14ac:dyDescent="0.25">
      <c r="A6" s="5"/>
      <c r="B6" s="1" t="s">
        <v>87</v>
      </c>
    </row>
    <row r="7" spans="1:2" ht="30" x14ac:dyDescent="0.25">
      <c r="A7" s="5"/>
      <c r="B7" s="1" t="s">
        <v>88</v>
      </c>
    </row>
    <row r="8" spans="1:2" ht="30" x14ac:dyDescent="0.25">
      <c r="A8" s="5"/>
      <c r="B8" s="1" t="s">
        <v>89</v>
      </c>
    </row>
    <row r="9" spans="1:2" x14ac:dyDescent="0.25">
      <c r="A9" s="5"/>
      <c r="B9" s="1" t="s">
        <v>90</v>
      </c>
    </row>
    <row r="11" spans="1:2" ht="18.75" x14ac:dyDescent="0.3">
      <c r="A11" s="4" t="s">
        <v>9</v>
      </c>
    </row>
    <row r="12" spans="1:2" x14ac:dyDescent="0.25">
      <c r="A12" s="5"/>
      <c r="B12" s="1" t="s">
        <v>91</v>
      </c>
    </row>
    <row r="13" spans="1:2" x14ac:dyDescent="0.25">
      <c r="A13" s="5"/>
      <c r="B13" s="1" t="s">
        <v>92</v>
      </c>
    </row>
    <row r="14" spans="1:2" ht="30" x14ac:dyDescent="0.25">
      <c r="A14" s="5"/>
      <c r="B14" s="1" t="s">
        <v>93</v>
      </c>
    </row>
    <row r="15" spans="1:2" ht="30" x14ac:dyDescent="0.25">
      <c r="A15" s="5"/>
      <c r="B15" s="1" t="s">
        <v>94</v>
      </c>
    </row>
    <row r="16" spans="1:2" x14ac:dyDescent="0.25">
      <c r="A16" s="5"/>
      <c r="B16" s="1" t="s">
        <v>95</v>
      </c>
    </row>
    <row r="17" spans="1:2" ht="30" x14ac:dyDescent="0.25">
      <c r="A17" s="5"/>
      <c r="B17" s="1" t="s">
        <v>96</v>
      </c>
    </row>
    <row r="18" spans="1:2" x14ac:dyDescent="0.25">
      <c r="A18" s="5"/>
      <c r="B18" s="1" t="s">
        <v>97</v>
      </c>
    </row>
    <row r="20" spans="1:2" ht="18.75" x14ac:dyDescent="0.3">
      <c r="A20" s="4" t="s">
        <v>15</v>
      </c>
    </row>
    <row r="21" spans="1:2" ht="30" x14ac:dyDescent="0.25">
      <c r="A21" s="5"/>
      <c r="B21" s="1" t="s">
        <v>98</v>
      </c>
    </row>
    <row r="22" spans="1:2" ht="30" x14ac:dyDescent="0.25">
      <c r="A22" s="5"/>
      <c r="B22" s="1" t="s">
        <v>99</v>
      </c>
    </row>
    <row r="23" spans="1:2" x14ac:dyDescent="0.25">
      <c r="A23" s="5" t="str">
        <f>COUNTIF(A5:A22,TRUE) &amp; "/" &amp; 14</f>
        <v>0/14</v>
      </c>
    </row>
    <row r="24" spans="1:2" x14ac:dyDescent="0.25">
      <c r="B24" s="1" t="s">
        <v>17</v>
      </c>
    </row>
    <row r="25" spans="1:2" x14ac:dyDescent="0.25">
      <c r="B25" s="1" t="s">
        <v>18</v>
      </c>
    </row>
    <row r="27" spans="1:2" ht="21" x14ac:dyDescent="0.35">
      <c r="A27" s="3" t="s">
        <v>21</v>
      </c>
    </row>
    <row r="28" spans="1:2" ht="18.75" x14ac:dyDescent="0.3">
      <c r="A28" s="4" t="s">
        <v>2</v>
      </c>
    </row>
    <row r="29" spans="1:2" ht="30" x14ac:dyDescent="0.25">
      <c r="A29" s="5"/>
      <c r="B29" s="1" t="s">
        <v>100</v>
      </c>
    </row>
    <row r="30" spans="1:2" ht="30" x14ac:dyDescent="0.25">
      <c r="A30" s="5"/>
      <c r="B30" s="1" t="s">
        <v>87</v>
      </c>
    </row>
    <row r="31" spans="1:2" x14ac:dyDescent="0.25">
      <c r="A31" s="5"/>
      <c r="B31" s="1" t="s">
        <v>101</v>
      </c>
    </row>
    <row r="32" spans="1:2" x14ac:dyDescent="0.25">
      <c r="A32" s="5"/>
      <c r="B32" s="1" t="s">
        <v>102</v>
      </c>
    </row>
    <row r="33" spans="1:2" ht="30" x14ac:dyDescent="0.25">
      <c r="A33" s="5"/>
      <c r="B33" s="1" t="s">
        <v>103</v>
      </c>
    </row>
    <row r="34" spans="1:2" ht="30" x14ac:dyDescent="0.25">
      <c r="A34" s="5"/>
      <c r="B34" s="1" t="s">
        <v>104</v>
      </c>
    </row>
    <row r="36" spans="1:2" ht="18.75" x14ac:dyDescent="0.3">
      <c r="A36" s="4" t="s">
        <v>9</v>
      </c>
    </row>
    <row r="37" spans="1:2" x14ac:dyDescent="0.25">
      <c r="A37" s="5"/>
      <c r="B37" s="1" t="s">
        <v>91</v>
      </c>
    </row>
    <row r="38" spans="1:2" x14ac:dyDescent="0.25">
      <c r="A38" s="5"/>
      <c r="B38" s="1" t="s">
        <v>105</v>
      </c>
    </row>
    <row r="39" spans="1:2" ht="30" x14ac:dyDescent="0.25">
      <c r="A39" s="5"/>
      <c r="B39" s="1" t="s">
        <v>106</v>
      </c>
    </row>
    <row r="40" spans="1:2" ht="30" x14ac:dyDescent="0.25">
      <c r="A40" s="5"/>
      <c r="B40" s="1" t="s">
        <v>107</v>
      </c>
    </row>
    <row r="41" spans="1:2" x14ac:dyDescent="0.25">
      <c r="A41" s="5"/>
      <c r="B41" s="1" t="s">
        <v>108</v>
      </c>
    </row>
    <row r="42" spans="1:2" ht="30" x14ac:dyDescent="0.25">
      <c r="A42" s="5"/>
      <c r="B42" s="1" t="s">
        <v>109</v>
      </c>
    </row>
    <row r="43" spans="1:2" x14ac:dyDescent="0.25">
      <c r="A43" s="5"/>
      <c r="B43" s="1" t="s">
        <v>110</v>
      </c>
    </row>
    <row r="45" spans="1:2" ht="18.75" x14ac:dyDescent="0.3">
      <c r="A45" s="4" t="s">
        <v>15</v>
      </c>
    </row>
    <row r="46" spans="1:2" ht="30" x14ac:dyDescent="0.25">
      <c r="A46" s="5"/>
      <c r="B46" s="1" t="s">
        <v>111</v>
      </c>
    </row>
    <row r="47" spans="1:2" ht="30" x14ac:dyDescent="0.25">
      <c r="A47" s="5"/>
      <c r="B47" s="1" t="s">
        <v>99</v>
      </c>
    </row>
    <row r="48" spans="1:2" x14ac:dyDescent="0.25">
      <c r="A48" s="5" t="str">
        <f>COUNTIF(A29:A47,TRUE) &amp; "/" &amp; 15</f>
        <v>0/15</v>
      </c>
    </row>
    <row r="49" spans="1:2" x14ac:dyDescent="0.25">
      <c r="B49" s="1" t="s">
        <v>17</v>
      </c>
    </row>
    <row r="50" spans="1:2" x14ac:dyDescent="0.25">
      <c r="B50" s="1" t="s">
        <v>18</v>
      </c>
    </row>
    <row r="52" spans="1:2" ht="21" x14ac:dyDescent="0.35">
      <c r="A52" s="3" t="s">
        <v>22</v>
      </c>
    </row>
    <row r="53" spans="1:2" ht="18.75" x14ac:dyDescent="0.3">
      <c r="A53" s="4" t="s">
        <v>2</v>
      </c>
    </row>
    <row r="54" spans="1:2" x14ac:dyDescent="0.25">
      <c r="A54" s="5"/>
      <c r="B54" s="1" t="s">
        <v>112</v>
      </c>
    </row>
    <row r="55" spans="1:2" ht="30" x14ac:dyDescent="0.25">
      <c r="A55" s="5"/>
      <c r="B55" s="1" t="s">
        <v>113</v>
      </c>
    </row>
    <row r="56" spans="1:2" x14ac:dyDescent="0.25">
      <c r="A56" s="5"/>
      <c r="B56" s="1" t="s">
        <v>114</v>
      </c>
    </row>
    <row r="57" spans="1:2" ht="30" x14ac:dyDescent="0.25">
      <c r="A57" s="5"/>
      <c r="B57" s="1" t="s">
        <v>115</v>
      </c>
    </row>
    <row r="58" spans="1:2" ht="30" x14ac:dyDescent="0.25">
      <c r="A58" s="5"/>
      <c r="B58" s="1" t="s">
        <v>116</v>
      </c>
    </row>
    <row r="60" spans="1:2" ht="18.75" x14ac:dyDescent="0.3">
      <c r="A60" s="4" t="s">
        <v>9</v>
      </c>
    </row>
    <row r="61" spans="1:2" x14ac:dyDescent="0.25">
      <c r="A61" s="5"/>
      <c r="B61" s="1" t="s">
        <v>117</v>
      </c>
    </row>
    <row r="62" spans="1:2" ht="30" x14ac:dyDescent="0.25">
      <c r="A62" s="5"/>
      <c r="B62" s="1" t="s">
        <v>118</v>
      </c>
    </row>
    <row r="63" spans="1:2" x14ac:dyDescent="0.25">
      <c r="A63" s="5"/>
      <c r="B63" s="1" t="s">
        <v>119</v>
      </c>
    </row>
    <row r="64" spans="1:2" ht="30" x14ac:dyDescent="0.25">
      <c r="A64" s="5"/>
      <c r="B64" s="1" t="s">
        <v>120</v>
      </c>
    </row>
    <row r="65" spans="1:2" x14ac:dyDescent="0.25">
      <c r="A65" s="5"/>
      <c r="B65" s="1" t="s">
        <v>121</v>
      </c>
    </row>
    <row r="66" spans="1:2" x14ac:dyDescent="0.25">
      <c r="A66" s="5"/>
      <c r="B66" s="1" t="s">
        <v>122</v>
      </c>
    </row>
    <row r="67" spans="1:2" x14ac:dyDescent="0.25">
      <c r="A67" s="5"/>
      <c r="B67" s="1" t="s">
        <v>123</v>
      </c>
    </row>
    <row r="68" spans="1:2" ht="30" x14ac:dyDescent="0.25">
      <c r="A68" s="5"/>
      <c r="B68" s="1" t="s">
        <v>124</v>
      </c>
    </row>
    <row r="69" spans="1:2" x14ac:dyDescent="0.25">
      <c r="A69" s="5"/>
      <c r="B69" s="1" t="s">
        <v>125</v>
      </c>
    </row>
    <row r="71" spans="1:2" ht="18.75" x14ac:dyDescent="0.3">
      <c r="A71" s="4" t="s">
        <v>15</v>
      </c>
    </row>
    <row r="72" spans="1:2" ht="30" x14ac:dyDescent="0.25">
      <c r="A72" s="5"/>
      <c r="B72" s="1" t="s">
        <v>126</v>
      </c>
    </row>
    <row r="73" spans="1:2" ht="30" x14ac:dyDescent="0.25">
      <c r="A73" s="5"/>
      <c r="B73" s="1" t="s">
        <v>127</v>
      </c>
    </row>
    <row r="74" spans="1:2" x14ac:dyDescent="0.25">
      <c r="A74" s="5" t="str">
        <f>COUNTIF(A54:A73,TRUE) &amp; "/" &amp; 16</f>
        <v>0/16</v>
      </c>
    </row>
    <row r="75" spans="1:2" x14ac:dyDescent="0.25">
      <c r="B75" s="1" t="s">
        <v>17</v>
      </c>
    </row>
    <row r="76" spans="1:2" x14ac:dyDescent="0.25">
      <c r="B76" s="1" t="s">
        <v>18</v>
      </c>
    </row>
    <row r="78" spans="1:2" ht="21" x14ac:dyDescent="0.35">
      <c r="A78" s="3" t="s">
        <v>23</v>
      </c>
    </row>
    <row r="79" spans="1:2" ht="18.75" x14ac:dyDescent="0.3">
      <c r="A79" s="4" t="s">
        <v>2</v>
      </c>
    </row>
    <row r="80" spans="1:2" x14ac:dyDescent="0.25">
      <c r="A80" s="5"/>
      <c r="B80" s="1" t="s">
        <v>128</v>
      </c>
    </row>
    <row r="81" spans="1:2" ht="30" x14ac:dyDescent="0.25">
      <c r="A81" s="5"/>
      <c r="B81" s="1" t="s">
        <v>129</v>
      </c>
    </row>
    <row r="82" spans="1:2" x14ac:dyDescent="0.25">
      <c r="A82" s="5"/>
      <c r="B82" s="1" t="s">
        <v>114</v>
      </c>
    </row>
    <row r="83" spans="1:2" ht="30" x14ac:dyDescent="0.25">
      <c r="A83" s="5"/>
      <c r="B83" s="1" t="s">
        <v>115</v>
      </c>
    </row>
    <row r="84" spans="1:2" ht="30" x14ac:dyDescent="0.25">
      <c r="A84" s="5"/>
      <c r="B84" s="1" t="s">
        <v>116</v>
      </c>
    </row>
    <row r="86" spans="1:2" ht="18.75" x14ac:dyDescent="0.3">
      <c r="A86" s="4" t="s">
        <v>9</v>
      </c>
    </row>
    <row r="87" spans="1:2" x14ac:dyDescent="0.25">
      <c r="A87" s="5"/>
      <c r="B87" s="1" t="s">
        <v>117</v>
      </c>
    </row>
    <row r="88" spans="1:2" ht="30" x14ac:dyDescent="0.25">
      <c r="A88" s="5"/>
      <c r="B88" s="1" t="s">
        <v>118</v>
      </c>
    </row>
    <row r="89" spans="1:2" x14ac:dyDescent="0.25">
      <c r="A89" s="5"/>
      <c r="B89" s="1" t="s">
        <v>119</v>
      </c>
    </row>
    <row r="90" spans="1:2" ht="30" x14ac:dyDescent="0.25">
      <c r="A90" s="5"/>
      <c r="B90" s="1" t="s">
        <v>130</v>
      </c>
    </row>
    <row r="91" spans="1:2" x14ac:dyDescent="0.25">
      <c r="A91" s="5"/>
      <c r="B91" s="1" t="s">
        <v>131</v>
      </c>
    </row>
    <row r="92" spans="1:2" x14ac:dyDescent="0.25">
      <c r="A92" s="5"/>
      <c r="B92" s="1" t="s">
        <v>132</v>
      </c>
    </row>
    <row r="93" spans="1:2" x14ac:dyDescent="0.25">
      <c r="A93" s="5"/>
      <c r="B93" s="1" t="s">
        <v>133</v>
      </c>
    </row>
    <row r="94" spans="1:2" x14ac:dyDescent="0.25">
      <c r="A94" s="5"/>
      <c r="B94" s="1" t="s">
        <v>134</v>
      </c>
    </row>
    <row r="95" spans="1:2" ht="30" x14ac:dyDescent="0.25">
      <c r="A95" s="5"/>
      <c r="B95" s="1" t="s">
        <v>124</v>
      </c>
    </row>
    <row r="96" spans="1:2" x14ac:dyDescent="0.25">
      <c r="A96" s="5"/>
      <c r="B96" s="1" t="s">
        <v>135</v>
      </c>
    </row>
    <row r="98" spans="1:2" ht="18.75" x14ac:dyDescent="0.3">
      <c r="A98" s="4" t="s">
        <v>15</v>
      </c>
    </row>
    <row r="99" spans="1:2" ht="30" x14ac:dyDescent="0.25">
      <c r="A99" s="5"/>
      <c r="B99" s="1" t="s">
        <v>136</v>
      </c>
    </row>
    <row r="100" spans="1:2" ht="30" x14ac:dyDescent="0.25">
      <c r="A100" s="5"/>
      <c r="B100" s="1" t="s">
        <v>127</v>
      </c>
    </row>
    <row r="101" spans="1:2" x14ac:dyDescent="0.25">
      <c r="A101" s="5" t="str">
        <f>COUNTIF(A80:A100,TRUE) &amp; "/" &amp; 17</f>
        <v>0/17</v>
      </c>
    </row>
    <row r="102" spans="1:2" x14ac:dyDescent="0.25">
      <c r="B102" s="1" t="s">
        <v>17</v>
      </c>
    </row>
    <row r="103" spans="1:2" x14ac:dyDescent="0.25">
      <c r="B10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4098"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4099"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4100"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4101"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4102"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4103"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4104"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4105"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4106"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4107"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4108"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4109" r:id="rId15"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4110" r:id="rId16" name="Check Box 14">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4111" r:id="rId17" name="Check Box 15">
              <controlPr defaultSize="0" autoFill="0" autoLine="0" autoPict="0" altText="">
                <anchor moveWithCells="1">
                  <from>
                    <xdr:col>0</xdr:col>
                    <xdr:colOff>57150</xdr:colOff>
                    <xdr:row>27</xdr:row>
                    <xdr:rowOff>228600</xdr:rowOff>
                  </from>
                  <to>
                    <xdr:col>0</xdr:col>
                    <xdr:colOff>352425</xdr:colOff>
                    <xdr:row>28</xdr:row>
                    <xdr:rowOff>200025</xdr:rowOff>
                  </to>
                </anchor>
              </controlPr>
            </control>
          </mc:Choice>
        </mc:AlternateContent>
        <mc:AlternateContent xmlns:mc="http://schemas.openxmlformats.org/markup-compatibility/2006">
          <mc:Choice Requires="x14">
            <control shapeId="4112" r:id="rId18" name="Check Box 16">
              <controlPr defaultSize="0" autoFill="0" autoLine="0" autoPict="0" altText="">
                <anchor moveWithCells="1">
                  <from>
                    <xdr:col>0</xdr:col>
                    <xdr:colOff>57150</xdr:colOff>
                    <xdr:row>28</xdr:row>
                    <xdr:rowOff>371475</xdr:rowOff>
                  </from>
                  <to>
                    <xdr:col>0</xdr:col>
                    <xdr:colOff>352425</xdr:colOff>
                    <xdr:row>29</xdr:row>
                    <xdr:rowOff>200025</xdr:rowOff>
                  </to>
                </anchor>
              </controlPr>
            </control>
          </mc:Choice>
        </mc:AlternateContent>
        <mc:AlternateContent xmlns:mc="http://schemas.openxmlformats.org/markup-compatibility/2006">
          <mc:Choice Requires="x14">
            <control shapeId="4113" r:id="rId19" name="Check Box 17">
              <controlPr defaultSize="0" autoFill="0" autoLine="0" autoPict="0" altText="">
                <anchor moveWithCells="1">
                  <from>
                    <xdr:col>0</xdr:col>
                    <xdr:colOff>57150</xdr:colOff>
                    <xdr:row>29</xdr:row>
                    <xdr:rowOff>371475</xdr:rowOff>
                  </from>
                  <to>
                    <xdr:col>0</xdr:col>
                    <xdr:colOff>352425</xdr:colOff>
                    <xdr:row>31</xdr:row>
                    <xdr:rowOff>9525</xdr:rowOff>
                  </to>
                </anchor>
              </controlPr>
            </control>
          </mc:Choice>
        </mc:AlternateContent>
        <mc:AlternateContent xmlns:mc="http://schemas.openxmlformats.org/markup-compatibility/2006">
          <mc:Choice Requires="x14">
            <control shapeId="4114" r:id="rId20" name="Check Box 18">
              <controlPr defaultSize="0" autoFill="0" autoLine="0" autoPict="0" altText="">
                <anchor moveWithCells="1">
                  <from>
                    <xdr:col>0</xdr:col>
                    <xdr:colOff>57150</xdr:colOff>
                    <xdr:row>30</xdr:row>
                    <xdr:rowOff>180975</xdr:rowOff>
                  </from>
                  <to>
                    <xdr:col>0</xdr:col>
                    <xdr:colOff>352425</xdr:colOff>
                    <xdr:row>32</xdr:row>
                    <xdr:rowOff>9525</xdr:rowOff>
                  </to>
                </anchor>
              </controlPr>
            </control>
          </mc:Choice>
        </mc:AlternateContent>
        <mc:AlternateContent xmlns:mc="http://schemas.openxmlformats.org/markup-compatibility/2006">
          <mc:Choice Requires="x14">
            <control shapeId="4115" r:id="rId21" name="Check Box 19">
              <controlPr defaultSize="0" autoFill="0" autoLine="0" autoPict="0" altText="">
                <anchor moveWithCells="1">
                  <from>
                    <xdr:col>0</xdr:col>
                    <xdr:colOff>57150</xdr:colOff>
                    <xdr:row>31</xdr:row>
                    <xdr:rowOff>180975</xdr:rowOff>
                  </from>
                  <to>
                    <xdr:col>0</xdr:col>
                    <xdr:colOff>352425</xdr:colOff>
                    <xdr:row>32</xdr:row>
                    <xdr:rowOff>200025</xdr:rowOff>
                  </to>
                </anchor>
              </controlPr>
            </control>
          </mc:Choice>
        </mc:AlternateContent>
        <mc:AlternateContent xmlns:mc="http://schemas.openxmlformats.org/markup-compatibility/2006">
          <mc:Choice Requires="x14">
            <control shapeId="4116" r:id="rId22" name="Check Box 20">
              <controlPr defaultSize="0" autoFill="0" autoLine="0" autoPict="0" altText="">
                <anchor moveWithCells="1">
                  <from>
                    <xdr:col>0</xdr:col>
                    <xdr:colOff>57150</xdr:colOff>
                    <xdr:row>32</xdr:row>
                    <xdr:rowOff>371475</xdr:rowOff>
                  </from>
                  <to>
                    <xdr:col>0</xdr:col>
                    <xdr:colOff>352425</xdr:colOff>
                    <xdr:row>33</xdr:row>
                    <xdr:rowOff>200025</xdr:rowOff>
                  </to>
                </anchor>
              </controlPr>
            </control>
          </mc:Choice>
        </mc:AlternateContent>
        <mc:AlternateContent xmlns:mc="http://schemas.openxmlformats.org/markup-compatibility/2006">
          <mc:Choice Requires="x14">
            <control shapeId="4117"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4118"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4119"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4120" r:id="rId26" name="Check Box 24">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4121" r:id="rId27" name="Check Box 25">
              <controlPr defaultSize="0" autoFill="0" autoLine="0" autoPict="0" altText="">
                <anchor moveWithCells="1">
                  <from>
                    <xdr:col>0</xdr:col>
                    <xdr:colOff>57150</xdr:colOff>
                    <xdr:row>40</xdr:row>
                    <xdr:rowOff>0</xdr:rowOff>
                  </from>
                  <to>
                    <xdr:col>0</xdr:col>
                    <xdr:colOff>352425</xdr:colOff>
                    <xdr:row>41</xdr:row>
                    <xdr:rowOff>19050</xdr:rowOff>
                  </to>
                </anchor>
              </controlPr>
            </control>
          </mc:Choice>
        </mc:AlternateContent>
        <mc:AlternateContent xmlns:mc="http://schemas.openxmlformats.org/markup-compatibility/2006">
          <mc:Choice Requires="x14">
            <control shapeId="4122"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4123"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4124"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4125" r:id="rId31" name="Check Box 29">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4126" r:id="rId32" name="Check Box 30">
              <controlPr defaultSize="0" autoFill="0" autoLine="0" autoPict="0" altText="">
                <anchor moveWithCells="1">
                  <from>
                    <xdr:col>0</xdr:col>
                    <xdr:colOff>57150</xdr:colOff>
                    <xdr:row>52</xdr:row>
                    <xdr:rowOff>228600</xdr:rowOff>
                  </from>
                  <to>
                    <xdr:col>0</xdr:col>
                    <xdr:colOff>352425</xdr:colOff>
                    <xdr:row>54</xdr:row>
                    <xdr:rowOff>9525</xdr:rowOff>
                  </to>
                </anchor>
              </controlPr>
            </control>
          </mc:Choice>
        </mc:AlternateContent>
        <mc:AlternateContent xmlns:mc="http://schemas.openxmlformats.org/markup-compatibility/2006">
          <mc:Choice Requires="x14">
            <control shapeId="4127" r:id="rId33" name="Check Box 31">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mc:AlternateContent xmlns:mc="http://schemas.openxmlformats.org/markup-compatibility/2006">
          <mc:Choice Requires="x14">
            <control shapeId="4128" r:id="rId34" name="Check Box 32">
              <controlPr defaultSize="0" autoFill="0" autoLine="0" autoPict="0" altText="">
                <anchor moveWithCells="1">
                  <from>
                    <xdr:col>0</xdr:col>
                    <xdr:colOff>57150</xdr:colOff>
                    <xdr:row>55</xdr:row>
                    <xdr:rowOff>0</xdr:rowOff>
                  </from>
                  <to>
                    <xdr:col>0</xdr:col>
                    <xdr:colOff>352425</xdr:colOff>
                    <xdr:row>56</xdr:row>
                    <xdr:rowOff>19050</xdr:rowOff>
                  </to>
                </anchor>
              </controlPr>
            </control>
          </mc:Choice>
        </mc:AlternateContent>
        <mc:AlternateContent xmlns:mc="http://schemas.openxmlformats.org/markup-compatibility/2006">
          <mc:Choice Requires="x14">
            <control shapeId="4129" r:id="rId35" name="Check Box 33">
              <controlPr defaultSize="0" autoFill="0" autoLine="0" autoPict="0" altText="">
                <anchor moveWithCells="1">
                  <from>
                    <xdr:col>0</xdr:col>
                    <xdr:colOff>57150</xdr:colOff>
                    <xdr:row>55</xdr:row>
                    <xdr:rowOff>180975</xdr:rowOff>
                  </from>
                  <to>
                    <xdr:col>0</xdr:col>
                    <xdr:colOff>352425</xdr:colOff>
                    <xdr:row>56</xdr:row>
                    <xdr:rowOff>200025</xdr:rowOff>
                  </to>
                </anchor>
              </controlPr>
            </control>
          </mc:Choice>
        </mc:AlternateContent>
        <mc:AlternateContent xmlns:mc="http://schemas.openxmlformats.org/markup-compatibility/2006">
          <mc:Choice Requires="x14">
            <control shapeId="4130" r:id="rId36" name="Check Box 34">
              <controlPr defaultSize="0" autoFill="0" autoLine="0" autoPict="0" altText="">
                <anchor moveWithCells="1">
                  <from>
                    <xdr:col>0</xdr:col>
                    <xdr:colOff>57150</xdr:colOff>
                    <xdr:row>56</xdr:row>
                    <xdr:rowOff>371475</xdr:rowOff>
                  </from>
                  <to>
                    <xdr:col>0</xdr:col>
                    <xdr:colOff>352425</xdr:colOff>
                    <xdr:row>57</xdr:row>
                    <xdr:rowOff>200025</xdr:rowOff>
                  </to>
                </anchor>
              </controlPr>
            </control>
          </mc:Choice>
        </mc:AlternateContent>
        <mc:AlternateContent xmlns:mc="http://schemas.openxmlformats.org/markup-compatibility/2006">
          <mc:Choice Requires="x14">
            <control shapeId="4131" r:id="rId37" name="Check Box 35">
              <controlPr defaultSize="0" autoFill="0" autoLine="0" autoPict="0" altText="">
                <anchor moveWithCells="1">
                  <from>
                    <xdr:col>0</xdr:col>
                    <xdr:colOff>57150</xdr:colOff>
                    <xdr:row>59</xdr:row>
                    <xdr:rowOff>228600</xdr:rowOff>
                  </from>
                  <to>
                    <xdr:col>0</xdr:col>
                    <xdr:colOff>352425</xdr:colOff>
                    <xdr:row>61</xdr:row>
                    <xdr:rowOff>9525</xdr:rowOff>
                  </to>
                </anchor>
              </controlPr>
            </control>
          </mc:Choice>
        </mc:AlternateContent>
        <mc:AlternateContent xmlns:mc="http://schemas.openxmlformats.org/markup-compatibility/2006">
          <mc:Choice Requires="x14">
            <control shapeId="4132" r:id="rId38" name="Check Box 36">
              <controlPr defaultSize="0" autoFill="0" autoLine="0" autoPict="0" altText="">
                <anchor moveWithCells="1">
                  <from>
                    <xdr:col>0</xdr:col>
                    <xdr:colOff>57150</xdr:colOff>
                    <xdr:row>60</xdr:row>
                    <xdr:rowOff>180975</xdr:rowOff>
                  </from>
                  <to>
                    <xdr:col>0</xdr:col>
                    <xdr:colOff>352425</xdr:colOff>
                    <xdr:row>61</xdr:row>
                    <xdr:rowOff>200025</xdr:rowOff>
                  </to>
                </anchor>
              </controlPr>
            </control>
          </mc:Choice>
        </mc:AlternateContent>
        <mc:AlternateContent xmlns:mc="http://schemas.openxmlformats.org/markup-compatibility/2006">
          <mc:Choice Requires="x14">
            <control shapeId="4133" r:id="rId39" name="Check Box 37">
              <controlPr defaultSize="0" autoFill="0" autoLine="0" autoPict="0" altText="">
                <anchor moveWithCells="1">
                  <from>
                    <xdr:col>0</xdr:col>
                    <xdr:colOff>57150</xdr:colOff>
                    <xdr:row>61</xdr:row>
                    <xdr:rowOff>371475</xdr:rowOff>
                  </from>
                  <to>
                    <xdr:col>0</xdr:col>
                    <xdr:colOff>352425</xdr:colOff>
                    <xdr:row>63</xdr:row>
                    <xdr:rowOff>9525</xdr:rowOff>
                  </to>
                </anchor>
              </controlPr>
            </control>
          </mc:Choice>
        </mc:AlternateContent>
        <mc:AlternateContent xmlns:mc="http://schemas.openxmlformats.org/markup-compatibility/2006">
          <mc:Choice Requires="x14">
            <control shapeId="4134" r:id="rId40" name="Check Box 38">
              <controlPr defaultSize="0" autoFill="0" autoLine="0" autoPict="0" altText="">
                <anchor moveWithCells="1">
                  <from>
                    <xdr:col>0</xdr:col>
                    <xdr:colOff>57150</xdr:colOff>
                    <xdr:row>62</xdr:row>
                    <xdr:rowOff>180975</xdr:rowOff>
                  </from>
                  <to>
                    <xdr:col>0</xdr:col>
                    <xdr:colOff>352425</xdr:colOff>
                    <xdr:row>63</xdr:row>
                    <xdr:rowOff>200025</xdr:rowOff>
                  </to>
                </anchor>
              </controlPr>
            </control>
          </mc:Choice>
        </mc:AlternateContent>
        <mc:AlternateContent xmlns:mc="http://schemas.openxmlformats.org/markup-compatibility/2006">
          <mc:Choice Requires="x14">
            <control shapeId="4135" r:id="rId41" name="Check Box 39">
              <controlPr defaultSize="0" autoFill="0" autoLine="0" autoPict="0" altText="">
                <anchor moveWithCells="1">
                  <from>
                    <xdr:col>0</xdr:col>
                    <xdr:colOff>57150</xdr:colOff>
                    <xdr:row>63</xdr:row>
                    <xdr:rowOff>371475</xdr:rowOff>
                  </from>
                  <to>
                    <xdr:col>0</xdr:col>
                    <xdr:colOff>352425</xdr:colOff>
                    <xdr:row>65</xdr:row>
                    <xdr:rowOff>9525</xdr:rowOff>
                  </to>
                </anchor>
              </controlPr>
            </control>
          </mc:Choice>
        </mc:AlternateContent>
        <mc:AlternateContent xmlns:mc="http://schemas.openxmlformats.org/markup-compatibility/2006">
          <mc:Choice Requires="x14">
            <control shapeId="4136" r:id="rId42" name="Check Box 40">
              <controlPr defaultSize="0" autoFill="0" autoLine="0" autoPict="0" altText="">
                <anchor moveWithCells="1">
                  <from>
                    <xdr:col>0</xdr:col>
                    <xdr:colOff>57150</xdr:colOff>
                    <xdr:row>64</xdr:row>
                    <xdr:rowOff>180975</xdr:rowOff>
                  </from>
                  <to>
                    <xdr:col>0</xdr:col>
                    <xdr:colOff>352425</xdr:colOff>
                    <xdr:row>66</xdr:row>
                    <xdr:rowOff>9525</xdr:rowOff>
                  </to>
                </anchor>
              </controlPr>
            </control>
          </mc:Choice>
        </mc:AlternateContent>
        <mc:AlternateContent xmlns:mc="http://schemas.openxmlformats.org/markup-compatibility/2006">
          <mc:Choice Requires="x14">
            <control shapeId="4137" r:id="rId43" name="Check Box 41">
              <controlPr defaultSize="0" autoFill="0" autoLine="0" autoPict="0" altText="">
                <anchor moveWithCells="1">
                  <from>
                    <xdr:col>0</xdr:col>
                    <xdr:colOff>57150</xdr:colOff>
                    <xdr:row>65</xdr:row>
                    <xdr:rowOff>180975</xdr:rowOff>
                  </from>
                  <to>
                    <xdr:col>0</xdr:col>
                    <xdr:colOff>352425</xdr:colOff>
                    <xdr:row>67</xdr:row>
                    <xdr:rowOff>9525</xdr:rowOff>
                  </to>
                </anchor>
              </controlPr>
            </control>
          </mc:Choice>
        </mc:AlternateContent>
        <mc:AlternateContent xmlns:mc="http://schemas.openxmlformats.org/markup-compatibility/2006">
          <mc:Choice Requires="x14">
            <control shapeId="4138" r:id="rId44" name="Check Box 42">
              <controlPr defaultSize="0" autoFill="0" autoLine="0" autoPict="0" altText="">
                <anchor moveWithCells="1">
                  <from>
                    <xdr:col>0</xdr:col>
                    <xdr:colOff>57150</xdr:colOff>
                    <xdr:row>66</xdr:row>
                    <xdr:rowOff>180975</xdr:rowOff>
                  </from>
                  <to>
                    <xdr:col>0</xdr:col>
                    <xdr:colOff>352425</xdr:colOff>
                    <xdr:row>67</xdr:row>
                    <xdr:rowOff>200025</xdr:rowOff>
                  </to>
                </anchor>
              </controlPr>
            </control>
          </mc:Choice>
        </mc:AlternateContent>
        <mc:AlternateContent xmlns:mc="http://schemas.openxmlformats.org/markup-compatibility/2006">
          <mc:Choice Requires="x14">
            <control shapeId="4139" r:id="rId45" name="Check Box 43">
              <controlPr defaultSize="0" autoFill="0" autoLine="0" autoPict="0" altText="">
                <anchor moveWithCells="1">
                  <from>
                    <xdr:col>0</xdr:col>
                    <xdr:colOff>57150</xdr:colOff>
                    <xdr:row>67</xdr:row>
                    <xdr:rowOff>371475</xdr:rowOff>
                  </from>
                  <to>
                    <xdr:col>0</xdr:col>
                    <xdr:colOff>352425</xdr:colOff>
                    <xdr:row>69</xdr:row>
                    <xdr:rowOff>9525</xdr:rowOff>
                  </to>
                </anchor>
              </controlPr>
            </control>
          </mc:Choice>
        </mc:AlternateContent>
        <mc:AlternateContent xmlns:mc="http://schemas.openxmlformats.org/markup-compatibility/2006">
          <mc:Choice Requires="x14">
            <control shapeId="4140" r:id="rId46" name="Check Box 44">
              <controlPr defaultSize="0" autoFill="0" autoLine="0" autoPict="0" altText="">
                <anchor moveWithCells="1">
                  <from>
                    <xdr:col>0</xdr:col>
                    <xdr:colOff>57150</xdr:colOff>
                    <xdr:row>71</xdr:row>
                    <xdr:rowOff>0</xdr:rowOff>
                  </from>
                  <to>
                    <xdr:col>0</xdr:col>
                    <xdr:colOff>352425</xdr:colOff>
                    <xdr:row>71</xdr:row>
                    <xdr:rowOff>209550</xdr:rowOff>
                  </to>
                </anchor>
              </controlPr>
            </control>
          </mc:Choice>
        </mc:AlternateContent>
        <mc:AlternateContent xmlns:mc="http://schemas.openxmlformats.org/markup-compatibility/2006">
          <mc:Choice Requires="x14">
            <control shapeId="4141" r:id="rId47" name="Check Box 45">
              <controlPr defaultSize="0" autoFill="0" autoLine="0" autoPict="0" altText="">
                <anchor moveWithCells="1">
                  <from>
                    <xdr:col>0</xdr:col>
                    <xdr:colOff>57150</xdr:colOff>
                    <xdr:row>72</xdr:row>
                    <xdr:rowOff>0</xdr:rowOff>
                  </from>
                  <to>
                    <xdr:col>0</xdr:col>
                    <xdr:colOff>352425</xdr:colOff>
                    <xdr:row>72</xdr:row>
                    <xdr:rowOff>209550</xdr:rowOff>
                  </to>
                </anchor>
              </controlPr>
            </control>
          </mc:Choice>
        </mc:AlternateContent>
        <mc:AlternateContent xmlns:mc="http://schemas.openxmlformats.org/markup-compatibility/2006">
          <mc:Choice Requires="x14">
            <control shapeId="4142" r:id="rId48" name="Check Box 46">
              <controlPr defaultSize="0" autoFill="0" autoLine="0" autoPict="0" altText="">
                <anchor moveWithCells="1">
                  <from>
                    <xdr:col>0</xdr:col>
                    <xdr:colOff>57150</xdr:colOff>
                    <xdr:row>79</xdr:row>
                    <xdr:rowOff>0</xdr:rowOff>
                  </from>
                  <to>
                    <xdr:col>0</xdr:col>
                    <xdr:colOff>352425</xdr:colOff>
                    <xdr:row>80</xdr:row>
                    <xdr:rowOff>19050</xdr:rowOff>
                  </to>
                </anchor>
              </controlPr>
            </control>
          </mc:Choice>
        </mc:AlternateContent>
        <mc:AlternateContent xmlns:mc="http://schemas.openxmlformats.org/markup-compatibility/2006">
          <mc:Choice Requires="x14">
            <control shapeId="4143" r:id="rId49" name="Check Box 47">
              <controlPr defaultSize="0" autoFill="0" autoLine="0" autoPict="0" altText="">
                <anchor moveWithCells="1">
                  <from>
                    <xdr:col>0</xdr:col>
                    <xdr:colOff>57150</xdr:colOff>
                    <xdr:row>80</xdr:row>
                    <xdr:rowOff>0</xdr:rowOff>
                  </from>
                  <to>
                    <xdr:col>0</xdr:col>
                    <xdr:colOff>352425</xdr:colOff>
                    <xdr:row>80</xdr:row>
                    <xdr:rowOff>209550</xdr:rowOff>
                  </to>
                </anchor>
              </controlPr>
            </control>
          </mc:Choice>
        </mc:AlternateContent>
        <mc:AlternateContent xmlns:mc="http://schemas.openxmlformats.org/markup-compatibility/2006">
          <mc:Choice Requires="x14">
            <control shapeId="4144" r:id="rId50" name="Check Box 48">
              <controlPr defaultSize="0" autoFill="0" autoLine="0" autoPict="0" altText="">
                <anchor moveWithCells="1">
                  <from>
                    <xdr:col>0</xdr:col>
                    <xdr:colOff>57150</xdr:colOff>
                    <xdr:row>81</xdr:row>
                    <xdr:rowOff>0</xdr:rowOff>
                  </from>
                  <to>
                    <xdr:col>0</xdr:col>
                    <xdr:colOff>352425</xdr:colOff>
                    <xdr:row>82</xdr:row>
                    <xdr:rowOff>19050</xdr:rowOff>
                  </to>
                </anchor>
              </controlPr>
            </control>
          </mc:Choice>
        </mc:AlternateContent>
        <mc:AlternateContent xmlns:mc="http://schemas.openxmlformats.org/markup-compatibility/2006">
          <mc:Choice Requires="x14">
            <control shapeId="4145" r:id="rId51" name="Check Box 49">
              <controlPr defaultSize="0" autoFill="0" autoLine="0" autoPict="0" altText="">
                <anchor moveWithCells="1">
                  <from>
                    <xdr:col>0</xdr:col>
                    <xdr:colOff>57150</xdr:colOff>
                    <xdr:row>82</xdr:row>
                    <xdr:rowOff>0</xdr:rowOff>
                  </from>
                  <to>
                    <xdr:col>0</xdr:col>
                    <xdr:colOff>352425</xdr:colOff>
                    <xdr:row>82</xdr:row>
                    <xdr:rowOff>209550</xdr:rowOff>
                  </to>
                </anchor>
              </controlPr>
            </control>
          </mc:Choice>
        </mc:AlternateContent>
        <mc:AlternateContent xmlns:mc="http://schemas.openxmlformats.org/markup-compatibility/2006">
          <mc:Choice Requires="x14">
            <control shapeId="4146" r:id="rId52" name="Check Box 50">
              <controlPr defaultSize="0" autoFill="0" autoLine="0" autoPict="0" altText="">
                <anchor moveWithCells="1">
                  <from>
                    <xdr:col>0</xdr:col>
                    <xdr:colOff>57150</xdr:colOff>
                    <xdr:row>83</xdr:row>
                    <xdr:rowOff>0</xdr:rowOff>
                  </from>
                  <to>
                    <xdr:col>0</xdr:col>
                    <xdr:colOff>352425</xdr:colOff>
                    <xdr:row>83</xdr:row>
                    <xdr:rowOff>209550</xdr:rowOff>
                  </to>
                </anchor>
              </controlPr>
            </control>
          </mc:Choice>
        </mc:AlternateContent>
        <mc:AlternateContent xmlns:mc="http://schemas.openxmlformats.org/markup-compatibility/2006">
          <mc:Choice Requires="x14">
            <control shapeId="4147" r:id="rId53" name="Check Box 51">
              <controlPr defaultSize="0" autoFill="0" autoLine="0" autoPict="0" altText="">
                <anchor moveWithCells="1">
                  <from>
                    <xdr:col>0</xdr:col>
                    <xdr:colOff>57150</xdr:colOff>
                    <xdr:row>86</xdr:row>
                    <xdr:rowOff>0</xdr:rowOff>
                  </from>
                  <to>
                    <xdr:col>0</xdr:col>
                    <xdr:colOff>352425</xdr:colOff>
                    <xdr:row>87</xdr:row>
                    <xdr:rowOff>19050</xdr:rowOff>
                  </to>
                </anchor>
              </controlPr>
            </control>
          </mc:Choice>
        </mc:AlternateContent>
        <mc:AlternateContent xmlns:mc="http://schemas.openxmlformats.org/markup-compatibility/2006">
          <mc:Choice Requires="x14">
            <control shapeId="4148" r:id="rId54" name="Check Box 52">
              <controlPr defaultSize="0" autoFill="0" autoLine="0" autoPict="0" altText="">
                <anchor moveWithCells="1">
                  <from>
                    <xdr:col>0</xdr:col>
                    <xdr:colOff>57150</xdr:colOff>
                    <xdr:row>86</xdr:row>
                    <xdr:rowOff>180975</xdr:rowOff>
                  </from>
                  <to>
                    <xdr:col>0</xdr:col>
                    <xdr:colOff>352425</xdr:colOff>
                    <xdr:row>87</xdr:row>
                    <xdr:rowOff>200025</xdr:rowOff>
                  </to>
                </anchor>
              </controlPr>
            </control>
          </mc:Choice>
        </mc:AlternateContent>
        <mc:AlternateContent xmlns:mc="http://schemas.openxmlformats.org/markup-compatibility/2006">
          <mc:Choice Requires="x14">
            <control shapeId="4149" r:id="rId55" name="Check Box 53">
              <controlPr defaultSize="0" autoFill="0" autoLine="0" autoPict="0" altText="">
                <anchor moveWithCells="1">
                  <from>
                    <xdr:col>0</xdr:col>
                    <xdr:colOff>57150</xdr:colOff>
                    <xdr:row>87</xdr:row>
                    <xdr:rowOff>371475</xdr:rowOff>
                  </from>
                  <to>
                    <xdr:col>0</xdr:col>
                    <xdr:colOff>352425</xdr:colOff>
                    <xdr:row>89</xdr:row>
                    <xdr:rowOff>9525</xdr:rowOff>
                  </to>
                </anchor>
              </controlPr>
            </control>
          </mc:Choice>
        </mc:AlternateContent>
        <mc:AlternateContent xmlns:mc="http://schemas.openxmlformats.org/markup-compatibility/2006">
          <mc:Choice Requires="x14">
            <control shapeId="4150" r:id="rId56" name="Check Box 54">
              <controlPr defaultSize="0" autoFill="0" autoLine="0" autoPict="0" altText="">
                <anchor moveWithCells="1">
                  <from>
                    <xdr:col>0</xdr:col>
                    <xdr:colOff>57150</xdr:colOff>
                    <xdr:row>89</xdr:row>
                    <xdr:rowOff>0</xdr:rowOff>
                  </from>
                  <to>
                    <xdr:col>0</xdr:col>
                    <xdr:colOff>352425</xdr:colOff>
                    <xdr:row>89</xdr:row>
                    <xdr:rowOff>209550</xdr:rowOff>
                  </to>
                </anchor>
              </controlPr>
            </control>
          </mc:Choice>
        </mc:AlternateContent>
        <mc:AlternateContent xmlns:mc="http://schemas.openxmlformats.org/markup-compatibility/2006">
          <mc:Choice Requires="x14">
            <control shapeId="4151" r:id="rId57" name="Check Box 55">
              <controlPr defaultSize="0" autoFill="0" autoLine="0" autoPict="0" altText="">
                <anchor moveWithCells="1">
                  <from>
                    <xdr:col>0</xdr:col>
                    <xdr:colOff>57150</xdr:colOff>
                    <xdr:row>90</xdr:row>
                    <xdr:rowOff>0</xdr:rowOff>
                  </from>
                  <to>
                    <xdr:col>0</xdr:col>
                    <xdr:colOff>352425</xdr:colOff>
                    <xdr:row>91</xdr:row>
                    <xdr:rowOff>19050</xdr:rowOff>
                  </to>
                </anchor>
              </controlPr>
            </control>
          </mc:Choice>
        </mc:AlternateContent>
        <mc:AlternateContent xmlns:mc="http://schemas.openxmlformats.org/markup-compatibility/2006">
          <mc:Choice Requires="x14">
            <control shapeId="4152" r:id="rId58" name="Check Box 56">
              <controlPr defaultSize="0" autoFill="0" autoLine="0" autoPict="0" altText="">
                <anchor moveWithCells="1">
                  <from>
                    <xdr:col>0</xdr:col>
                    <xdr:colOff>57150</xdr:colOff>
                    <xdr:row>90</xdr:row>
                    <xdr:rowOff>180975</xdr:rowOff>
                  </from>
                  <to>
                    <xdr:col>0</xdr:col>
                    <xdr:colOff>352425</xdr:colOff>
                    <xdr:row>92</xdr:row>
                    <xdr:rowOff>9525</xdr:rowOff>
                  </to>
                </anchor>
              </controlPr>
            </control>
          </mc:Choice>
        </mc:AlternateContent>
        <mc:AlternateContent xmlns:mc="http://schemas.openxmlformats.org/markup-compatibility/2006">
          <mc:Choice Requires="x14">
            <control shapeId="4153" r:id="rId59" name="Check Box 57">
              <controlPr defaultSize="0" autoFill="0" autoLine="0" autoPict="0" altText="">
                <anchor moveWithCells="1">
                  <from>
                    <xdr:col>0</xdr:col>
                    <xdr:colOff>57150</xdr:colOff>
                    <xdr:row>92</xdr:row>
                    <xdr:rowOff>0</xdr:rowOff>
                  </from>
                  <to>
                    <xdr:col>0</xdr:col>
                    <xdr:colOff>352425</xdr:colOff>
                    <xdr:row>93</xdr:row>
                    <xdr:rowOff>19050</xdr:rowOff>
                  </to>
                </anchor>
              </controlPr>
            </control>
          </mc:Choice>
        </mc:AlternateContent>
        <mc:AlternateContent xmlns:mc="http://schemas.openxmlformats.org/markup-compatibility/2006">
          <mc:Choice Requires="x14">
            <control shapeId="4154" r:id="rId60" name="Check Box 58">
              <controlPr defaultSize="0" autoFill="0" autoLine="0" autoPict="0" altText="">
                <anchor moveWithCells="1">
                  <from>
                    <xdr:col>0</xdr:col>
                    <xdr:colOff>57150</xdr:colOff>
                    <xdr:row>92</xdr:row>
                    <xdr:rowOff>180975</xdr:rowOff>
                  </from>
                  <to>
                    <xdr:col>0</xdr:col>
                    <xdr:colOff>352425</xdr:colOff>
                    <xdr:row>94</xdr:row>
                    <xdr:rowOff>9525</xdr:rowOff>
                  </to>
                </anchor>
              </controlPr>
            </control>
          </mc:Choice>
        </mc:AlternateContent>
        <mc:AlternateContent xmlns:mc="http://schemas.openxmlformats.org/markup-compatibility/2006">
          <mc:Choice Requires="x14">
            <control shapeId="4155" r:id="rId61" name="Check Box 59">
              <controlPr defaultSize="0" autoFill="0" autoLine="0" autoPict="0" altText="">
                <anchor moveWithCells="1">
                  <from>
                    <xdr:col>0</xdr:col>
                    <xdr:colOff>57150</xdr:colOff>
                    <xdr:row>94</xdr:row>
                    <xdr:rowOff>0</xdr:rowOff>
                  </from>
                  <to>
                    <xdr:col>0</xdr:col>
                    <xdr:colOff>352425</xdr:colOff>
                    <xdr:row>94</xdr:row>
                    <xdr:rowOff>209550</xdr:rowOff>
                  </to>
                </anchor>
              </controlPr>
            </control>
          </mc:Choice>
        </mc:AlternateContent>
        <mc:AlternateContent xmlns:mc="http://schemas.openxmlformats.org/markup-compatibility/2006">
          <mc:Choice Requires="x14">
            <control shapeId="4156" r:id="rId62" name="Check Box 60">
              <controlPr defaultSize="0" autoFill="0" autoLine="0" autoPict="0" altText="">
                <anchor moveWithCells="1">
                  <from>
                    <xdr:col>0</xdr:col>
                    <xdr:colOff>57150</xdr:colOff>
                    <xdr:row>95</xdr:row>
                    <xdr:rowOff>0</xdr:rowOff>
                  </from>
                  <to>
                    <xdr:col>0</xdr:col>
                    <xdr:colOff>352425</xdr:colOff>
                    <xdr:row>96</xdr:row>
                    <xdr:rowOff>19050</xdr:rowOff>
                  </to>
                </anchor>
              </controlPr>
            </control>
          </mc:Choice>
        </mc:AlternateContent>
        <mc:AlternateContent xmlns:mc="http://schemas.openxmlformats.org/markup-compatibility/2006">
          <mc:Choice Requires="x14">
            <control shapeId="4157" r:id="rId63" name="Check Box 61">
              <controlPr defaultSize="0" autoFill="0" autoLine="0" autoPict="0" altText="">
                <anchor moveWithCells="1">
                  <from>
                    <xdr:col>0</xdr:col>
                    <xdr:colOff>57150</xdr:colOff>
                    <xdr:row>97</xdr:row>
                    <xdr:rowOff>228600</xdr:rowOff>
                  </from>
                  <to>
                    <xdr:col>0</xdr:col>
                    <xdr:colOff>352425</xdr:colOff>
                    <xdr:row>98</xdr:row>
                    <xdr:rowOff>200025</xdr:rowOff>
                  </to>
                </anchor>
              </controlPr>
            </control>
          </mc:Choice>
        </mc:AlternateContent>
        <mc:AlternateContent xmlns:mc="http://schemas.openxmlformats.org/markup-compatibility/2006">
          <mc:Choice Requires="x14">
            <control shapeId="4158" r:id="rId64" name="Check Box 62">
              <controlPr defaultSize="0" autoFill="0" autoLine="0" autoPict="0" altText="">
                <anchor moveWithCells="1">
                  <from>
                    <xdr:col>0</xdr:col>
                    <xdr:colOff>57150</xdr:colOff>
                    <xdr:row>98</xdr:row>
                    <xdr:rowOff>371475</xdr:rowOff>
                  </from>
                  <to>
                    <xdr:col>0</xdr:col>
                    <xdr:colOff>352425</xdr:colOff>
                    <xdr:row>99</xdr:row>
                    <xdr:rowOff>200025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666FF-B29C-45C4-A30E-46B0FEE28373}">
  <sheetPr>
    <tabColor rgb="FFC00000"/>
    <pageSetUpPr fitToPage="1"/>
  </sheetPr>
  <dimension ref="A1:C29"/>
  <sheetViews>
    <sheetView showGridLines="0" workbookViewId="0">
      <selection activeCell="C1" sqref="C1"/>
    </sheetView>
  </sheetViews>
  <sheetFormatPr defaultRowHeight="15" x14ac:dyDescent="0.25"/>
  <cols>
    <col min="1" max="1" width="5.7109375" customWidth="1"/>
    <col min="2" max="2" width="74.42578125" style="1" customWidth="1"/>
    <col min="3" max="3" width="50.5703125" customWidth="1"/>
  </cols>
  <sheetData>
    <row r="1" spans="1:3" ht="23.25" x14ac:dyDescent="0.35">
      <c r="A1" s="12" t="s">
        <v>1236</v>
      </c>
      <c r="B1" s="13"/>
      <c r="C1" s="14"/>
    </row>
    <row r="2" spans="1:3" x14ac:dyDescent="0.25">
      <c r="A2" s="14"/>
      <c r="B2" s="13"/>
      <c r="C2" s="14"/>
    </row>
    <row r="3" spans="1:3" ht="18.75" x14ac:dyDescent="0.3">
      <c r="A3" s="17" t="s">
        <v>2</v>
      </c>
      <c r="B3" s="13"/>
      <c r="C3" s="14"/>
    </row>
    <row r="4" spans="1:3" ht="30" x14ac:dyDescent="0.25">
      <c r="A4" s="18"/>
      <c r="B4" s="13" t="s">
        <v>1237</v>
      </c>
      <c r="C4" s="14"/>
    </row>
    <row r="5" spans="1:3" x14ac:dyDescent="0.25">
      <c r="A5" s="18"/>
      <c r="B5" s="13" t="s">
        <v>1238</v>
      </c>
      <c r="C5" s="14"/>
    </row>
    <row r="6" spans="1:3" ht="30" x14ac:dyDescent="0.25">
      <c r="A6" s="18"/>
      <c r="B6" s="13" t="s">
        <v>1239</v>
      </c>
      <c r="C6" s="14"/>
    </row>
    <row r="7" spans="1:3" x14ac:dyDescent="0.25">
      <c r="A7" s="18"/>
      <c r="B7" s="13" t="s">
        <v>1240</v>
      </c>
      <c r="C7" s="14"/>
    </row>
    <row r="8" spans="1:3" ht="30" x14ac:dyDescent="0.25">
      <c r="A8" s="18"/>
      <c r="B8" s="13" t="s">
        <v>1241</v>
      </c>
      <c r="C8" s="14"/>
    </row>
    <row r="9" spans="1:3" x14ac:dyDescent="0.25">
      <c r="A9" s="18"/>
      <c r="B9" s="13" t="s">
        <v>1242</v>
      </c>
      <c r="C9" s="14"/>
    </row>
    <row r="10" spans="1:3" ht="30" x14ac:dyDescent="0.25">
      <c r="A10" s="18"/>
      <c r="B10" s="13" t="s">
        <v>1243</v>
      </c>
      <c r="C10" s="14"/>
    </row>
    <row r="11" spans="1:3" x14ac:dyDescent="0.25">
      <c r="A11" s="14"/>
      <c r="B11" s="13"/>
      <c r="C11" s="14"/>
    </row>
    <row r="12" spans="1:3" ht="18.75" x14ac:dyDescent="0.3">
      <c r="A12" s="17" t="s">
        <v>9</v>
      </c>
      <c r="B12" s="13"/>
      <c r="C12" s="14"/>
    </row>
    <row r="13" spans="1:3" x14ac:dyDescent="0.25">
      <c r="A13" s="18"/>
      <c r="B13" s="13" t="s">
        <v>1244</v>
      </c>
      <c r="C13" s="14"/>
    </row>
    <row r="14" spans="1:3" ht="30" x14ac:dyDescent="0.25">
      <c r="A14" s="18"/>
      <c r="B14" s="13" t="s">
        <v>1245</v>
      </c>
      <c r="C14" s="14"/>
    </row>
    <row r="15" spans="1:3" x14ac:dyDescent="0.25">
      <c r="A15" s="18"/>
      <c r="B15" s="13" t="s">
        <v>1246</v>
      </c>
      <c r="C15" s="14"/>
    </row>
    <row r="16" spans="1:3" ht="30" x14ac:dyDescent="0.25">
      <c r="A16" s="18"/>
      <c r="B16" s="13" t="s">
        <v>1247</v>
      </c>
      <c r="C16" s="14"/>
    </row>
    <row r="17" spans="1:3" x14ac:dyDescent="0.25">
      <c r="A17" s="18"/>
      <c r="B17" s="13" t="s">
        <v>1248</v>
      </c>
      <c r="C17" s="14"/>
    </row>
    <row r="18" spans="1:3" x14ac:dyDescent="0.25">
      <c r="A18" s="18"/>
      <c r="B18" s="13" t="s">
        <v>1249</v>
      </c>
      <c r="C18" s="14"/>
    </row>
    <row r="19" spans="1:3" x14ac:dyDescent="0.25">
      <c r="A19" s="18"/>
      <c r="B19" s="13" t="s">
        <v>1250</v>
      </c>
      <c r="C19" s="14"/>
    </row>
    <row r="20" spans="1:3" x14ac:dyDescent="0.25">
      <c r="A20" s="18"/>
      <c r="B20" s="13" t="s">
        <v>1251</v>
      </c>
      <c r="C20" s="14"/>
    </row>
    <row r="21" spans="1:3" ht="30" x14ac:dyDescent="0.25">
      <c r="A21" s="18"/>
      <c r="B21" s="13" t="s">
        <v>1252</v>
      </c>
      <c r="C21" s="14"/>
    </row>
    <row r="22" spans="1:3" x14ac:dyDescent="0.25">
      <c r="A22" s="18"/>
      <c r="B22" s="13" t="s">
        <v>1253</v>
      </c>
      <c r="C22" s="14"/>
    </row>
    <row r="23" spans="1:3" x14ac:dyDescent="0.25">
      <c r="A23" s="14"/>
      <c r="B23" s="13"/>
      <c r="C23" s="14"/>
    </row>
    <row r="24" spans="1:3" ht="18.75" x14ac:dyDescent="0.3">
      <c r="A24" s="17" t="s">
        <v>15</v>
      </c>
      <c r="B24" s="13"/>
      <c r="C24" s="14"/>
    </row>
    <row r="25" spans="1:3" x14ac:dyDescent="0.25">
      <c r="A25" s="18"/>
      <c r="B25" s="13" t="s">
        <v>1254</v>
      </c>
      <c r="C25" s="14"/>
    </row>
    <row r="26" spans="1:3" ht="30" x14ac:dyDescent="0.25">
      <c r="A26" s="18"/>
      <c r="B26" s="13" t="s">
        <v>99</v>
      </c>
      <c r="C26" s="14"/>
    </row>
    <row r="27" spans="1:3" x14ac:dyDescent="0.25">
      <c r="A27" s="18" t="str">
        <f>COUNTIF(A4:A26,TRUE) &amp; "/" &amp; 19</f>
        <v>0/19</v>
      </c>
      <c r="B27" s="13"/>
      <c r="C27" s="14"/>
    </row>
    <row r="28" spans="1:3" x14ac:dyDescent="0.25">
      <c r="A28" s="14"/>
      <c r="B28" s="13" t="s">
        <v>17</v>
      </c>
      <c r="C28" s="14"/>
    </row>
    <row r="29" spans="1:3" x14ac:dyDescent="0.25">
      <c r="A29" s="14"/>
      <c r="B29" s="13" t="s">
        <v>18</v>
      </c>
      <c r="C29"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ltText="">
                <anchor moveWithCells="1">
                  <from>
                    <xdr:col>0</xdr:col>
                    <xdr:colOff>57150</xdr:colOff>
                    <xdr:row>3</xdr:row>
                    <xdr:rowOff>0</xdr:rowOff>
                  </from>
                  <to>
                    <xdr:col>0</xdr:col>
                    <xdr:colOff>352425</xdr:colOff>
                    <xdr:row>3</xdr:row>
                    <xdr:rowOff>209550</xdr:rowOff>
                  </to>
                </anchor>
              </controlPr>
            </control>
          </mc:Choice>
        </mc:AlternateContent>
        <mc:AlternateContent xmlns:mc="http://schemas.openxmlformats.org/markup-compatibility/2006">
          <mc:Choice Requires="x14">
            <control shapeId="50178" r:id="rId5"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0179" r:id="rId6"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0180" r:id="rId7"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0181" r:id="rId8"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50182"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0183" r:id="rId10" name="Check Box 7">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50184" r:id="rId11"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0185" r:id="rId12"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50186" r:id="rId13"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0187" r:id="rId14" name="Check Box 11">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50188"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50189"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50190"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50191" r:id="rId18" name="Check Box 15">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50192" r:id="rId19" name="Check Box 16">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50193" r:id="rId20" name="Check Box 17">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50194" r:id="rId21" name="Check Box 18">
              <controlPr defaultSize="0" autoFill="0" autoLine="0" autoPict="0" altText="">
                <anchor moveWithCells="1">
                  <from>
                    <xdr:col>0</xdr:col>
                    <xdr:colOff>57150</xdr:colOff>
                    <xdr:row>23</xdr:row>
                    <xdr:rowOff>228600</xdr:rowOff>
                  </from>
                  <to>
                    <xdr:col>0</xdr:col>
                    <xdr:colOff>352425</xdr:colOff>
                    <xdr:row>25</xdr:row>
                    <xdr:rowOff>9525</xdr:rowOff>
                  </to>
                </anchor>
              </controlPr>
            </control>
          </mc:Choice>
        </mc:AlternateContent>
        <mc:AlternateContent xmlns:mc="http://schemas.openxmlformats.org/markup-compatibility/2006">
          <mc:Choice Requires="x14">
            <control shapeId="50195" r:id="rId22" name="Check Box 19">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D8518-841D-4561-A82D-E040835C36A7}">
  <sheetPr>
    <tabColor rgb="FFC00000"/>
    <pageSetUpPr fitToPage="1"/>
  </sheetPr>
  <dimension ref="A1:C27"/>
  <sheetViews>
    <sheetView showGridLines="0" workbookViewId="0">
      <selection activeCell="C1" sqref="C1"/>
    </sheetView>
  </sheetViews>
  <sheetFormatPr defaultRowHeight="15" x14ac:dyDescent="0.25"/>
  <cols>
    <col min="1" max="1" width="5.7109375" customWidth="1"/>
    <col min="2" max="2" width="74.42578125" style="1" customWidth="1"/>
    <col min="3" max="3" width="50.140625" customWidth="1"/>
  </cols>
  <sheetData>
    <row r="1" spans="1:3" ht="23.25" x14ac:dyDescent="0.35">
      <c r="A1" s="12" t="s">
        <v>1255</v>
      </c>
      <c r="B1" s="13"/>
      <c r="C1" s="14"/>
    </row>
    <row r="2" spans="1:3" x14ac:dyDescent="0.25">
      <c r="A2" s="14"/>
      <c r="B2" s="13"/>
      <c r="C2" s="14"/>
    </row>
    <row r="3" spans="1:3" ht="18.75" x14ac:dyDescent="0.3">
      <c r="A3" s="17" t="s">
        <v>2</v>
      </c>
      <c r="B3" s="13"/>
      <c r="C3" s="14"/>
    </row>
    <row r="4" spans="1:3" x14ac:dyDescent="0.25">
      <c r="A4" s="18"/>
      <c r="B4" s="13" t="s">
        <v>1256</v>
      </c>
      <c r="C4" s="14"/>
    </row>
    <row r="5" spans="1:3" ht="30" x14ac:dyDescent="0.25">
      <c r="A5" s="18"/>
      <c r="B5" s="13" t="s">
        <v>1257</v>
      </c>
      <c r="C5" s="14"/>
    </row>
    <row r="6" spans="1:3" ht="30" x14ac:dyDescent="0.25">
      <c r="A6" s="18"/>
      <c r="B6" s="13" t="s">
        <v>1258</v>
      </c>
      <c r="C6" s="14"/>
    </row>
    <row r="7" spans="1:3" ht="30" x14ac:dyDescent="0.25">
      <c r="A7" s="18"/>
      <c r="B7" s="13" t="s">
        <v>1259</v>
      </c>
      <c r="C7" s="14"/>
    </row>
    <row r="8" spans="1:3" x14ac:dyDescent="0.25">
      <c r="A8" s="18"/>
      <c r="B8" s="13" t="s">
        <v>1260</v>
      </c>
      <c r="C8" s="14"/>
    </row>
    <row r="9" spans="1:3" x14ac:dyDescent="0.25">
      <c r="A9" s="18"/>
      <c r="B9" s="13" t="s">
        <v>1261</v>
      </c>
      <c r="C9" s="14"/>
    </row>
    <row r="10" spans="1:3" x14ac:dyDescent="0.25">
      <c r="A10" s="18"/>
      <c r="B10" s="13" t="s">
        <v>1262</v>
      </c>
      <c r="C10" s="14"/>
    </row>
    <row r="11" spans="1:3" x14ac:dyDescent="0.25">
      <c r="A11" s="14"/>
      <c r="B11" s="13"/>
      <c r="C11" s="14"/>
    </row>
    <row r="12" spans="1:3" ht="18.75" x14ac:dyDescent="0.3">
      <c r="A12" s="17" t="s">
        <v>9</v>
      </c>
      <c r="B12" s="13"/>
      <c r="C12" s="14"/>
    </row>
    <row r="13" spans="1:3" ht="30" x14ac:dyDescent="0.25">
      <c r="A13" s="18"/>
      <c r="B13" s="13" t="s">
        <v>1263</v>
      </c>
      <c r="C13" s="14"/>
    </row>
    <row r="14" spans="1:3" x14ac:dyDescent="0.25">
      <c r="A14" s="18"/>
      <c r="B14" s="13" t="s">
        <v>1264</v>
      </c>
      <c r="C14" s="14"/>
    </row>
    <row r="15" spans="1:3" ht="45" x14ac:dyDescent="0.25">
      <c r="A15" s="18"/>
      <c r="B15" s="13" t="s">
        <v>1265</v>
      </c>
      <c r="C15" s="14"/>
    </row>
    <row r="16" spans="1:3" ht="45" x14ac:dyDescent="0.25">
      <c r="A16" s="18"/>
      <c r="B16" s="13" t="s">
        <v>1266</v>
      </c>
      <c r="C16" s="14"/>
    </row>
    <row r="17" spans="1:3" x14ac:dyDescent="0.25">
      <c r="A17" s="18"/>
      <c r="B17" s="13" t="s">
        <v>1267</v>
      </c>
      <c r="C17" s="14"/>
    </row>
    <row r="18" spans="1:3" x14ac:dyDescent="0.25">
      <c r="A18" s="18"/>
      <c r="B18" s="13" t="s">
        <v>1268</v>
      </c>
      <c r="C18" s="14"/>
    </row>
    <row r="19" spans="1:3" x14ac:dyDescent="0.25">
      <c r="A19" s="18"/>
      <c r="B19" s="13" t="s">
        <v>1269</v>
      </c>
      <c r="C19" s="14"/>
    </row>
    <row r="20" spans="1:3" x14ac:dyDescent="0.25">
      <c r="A20" s="18"/>
      <c r="B20" s="13" t="s">
        <v>1270</v>
      </c>
      <c r="C20" s="14"/>
    </row>
    <row r="21" spans="1:3" x14ac:dyDescent="0.25">
      <c r="A21" s="18"/>
      <c r="B21" s="13" t="s">
        <v>1271</v>
      </c>
      <c r="C21" s="14"/>
    </row>
    <row r="22" spans="1:3" x14ac:dyDescent="0.25">
      <c r="A22" s="14"/>
      <c r="B22" s="13"/>
      <c r="C22" s="14"/>
    </row>
    <row r="23" spans="1:3" ht="18.75" x14ac:dyDescent="0.3">
      <c r="A23" s="17" t="s">
        <v>15</v>
      </c>
      <c r="B23" s="13"/>
      <c r="C23" s="14"/>
    </row>
    <row r="24" spans="1:3" x14ac:dyDescent="0.25">
      <c r="A24" s="18"/>
      <c r="B24" s="13" t="s">
        <v>1272</v>
      </c>
      <c r="C24" s="14"/>
    </row>
    <row r="25" spans="1:3" x14ac:dyDescent="0.25">
      <c r="A25" s="18" t="str">
        <f>COUNTIF(A4:A24,TRUE) &amp; "/" &amp; 17</f>
        <v>0/17</v>
      </c>
      <c r="B25" s="13"/>
      <c r="C25" s="14"/>
    </row>
    <row r="26" spans="1:3" x14ac:dyDescent="0.25">
      <c r="A26" s="14"/>
      <c r="B26" s="13" t="s">
        <v>17</v>
      </c>
      <c r="C26" s="14"/>
    </row>
    <row r="27" spans="1:3" x14ac:dyDescent="0.25">
      <c r="A27" s="14"/>
      <c r="B27" s="13" t="s">
        <v>18</v>
      </c>
      <c r="C27"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01" r:id="rId4"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51202" r:id="rId5"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51203" r:id="rId6"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1204" r:id="rId7"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51205" r:id="rId8"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1206" r:id="rId9"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1207" r:id="rId10" name="Check Box 7">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51208" r:id="rId11"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51209" r:id="rId12"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51210" r:id="rId13" name="Check Box 10">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51211" r:id="rId14" name="Check Box 11">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51212" r:id="rId15" name="Check Box 12">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51213" r:id="rId16" name="Check Box 13">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51214" r:id="rId17" name="Check Box 14">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51215" r:id="rId18" name="Check Box 15">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51216" r:id="rId19" name="Check Box 16">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51217" r:id="rId20" name="Check Box 17">
              <controlPr defaultSize="0" autoFill="0" autoLine="0" autoPict="0" altText="">
                <anchor moveWithCells="1">
                  <from>
                    <xdr:col>0</xdr:col>
                    <xdr:colOff>57150</xdr:colOff>
                    <xdr:row>22</xdr:row>
                    <xdr:rowOff>228600</xdr:rowOff>
                  </from>
                  <to>
                    <xdr:col>0</xdr:col>
                    <xdr:colOff>352425</xdr:colOff>
                    <xdr:row>24</xdr:row>
                    <xdr:rowOff>9525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B51F8-4E5F-4825-AB3A-9B2E1742E7EF}">
  <sheetPr>
    <tabColor rgb="FFC00000"/>
  </sheetPr>
  <dimension ref="A1:B24"/>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1273</v>
      </c>
    </row>
    <row r="3" spans="1:2" ht="18.75" x14ac:dyDescent="0.3">
      <c r="A3" s="4" t="s">
        <v>2</v>
      </c>
    </row>
    <row r="4" spans="1:2" x14ac:dyDescent="0.25">
      <c r="A4" s="5"/>
      <c r="B4" s="1" t="s">
        <v>1274</v>
      </c>
    </row>
    <row r="5" spans="1:2" x14ac:dyDescent="0.25">
      <c r="A5" s="5"/>
      <c r="B5" s="1" t="s">
        <v>1275</v>
      </c>
    </row>
    <row r="6" spans="1:2" x14ac:dyDescent="0.25">
      <c r="A6" s="5"/>
      <c r="B6" s="1" t="s">
        <v>1276</v>
      </c>
    </row>
    <row r="7" spans="1:2" ht="30" x14ac:dyDescent="0.25">
      <c r="A7" s="5"/>
      <c r="B7" s="1" t="s">
        <v>1277</v>
      </c>
    </row>
    <row r="8" spans="1:2" x14ac:dyDescent="0.25">
      <c r="A8" s="5"/>
      <c r="B8" s="1" t="s">
        <v>1278</v>
      </c>
    </row>
    <row r="10" spans="1:2" ht="18.75" x14ac:dyDescent="0.3">
      <c r="A10" s="4" t="s">
        <v>9</v>
      </c>
    </row>
    <row r="11" spans="1:2" x14ac:dyDescent="0.25">
      <c r="A11" s="5"/>
      <c r="B11" s="1" t="s">
        <v>1279</v>
      </c>
    </row>
    <row r="12" spans="1:2" ht="30" x14ac:dyDescent="0.25">
      <c r="A12" s="5"/>
      <c r="B12" s="1" t="s">
        <v>1280</v>
      </c>
    </row>
    <row r="13" spans="1:2" x14ac:dyDescent="0.25">
      <c r="A13" s="5"/>
      <c r="B13" s="1" t="s">
        <v>1281</v>
      </c>
    </row>
    <row r="14" spans="1:2" ht="30" x14ac:dyDescent="0.25">
      <c r="A14" s="5"/>
      <c r="B14" s="1" t="s">
        <v>1282</v>
      </c>
    </row>
    <row r="15" spans="1:2" x14ac:dyDescent="0.25">
      <c r="A15" s="5"/>
      <c r="B15" s="1" t="s">
        <v>1283</v>
      </c>
    </row>
    <row r="16" spans="1:2" x14ac:dyDescent="0.25">
      <c r="A16" s="5"/>
      <c r="B16" s="1" t="s">
        <v>1284</v>
      </c>
    </row>
    <row r="17" spans="1:2" ht="30" x14ac:dyDescent="0.25">
      <c r="A17" s="5"/>
      <c r="B17" s="1" t="s">
        <v>1285</v>
      </c>
    </row>
    <row r="19" spans="1:2" ht="18.75" x14ac:dyDescent="0.3">
      <c r="A19" s="4" t="s">
        <v>15</v>
      </c>
    </row>
    <row r="20" spans="1:2" ht="30" x14ac:dyDescent="0.25">
      <c r="A20" s="5"/>
      <c r="B20" s="1" t="s">
        <v>1286</v>
      </c>
    </row>
    <row r="21" spans="1:2" x14ac:dyDescent="0.25">
      <c r="A21" s="5"/>
      <c r="B21" s="1" t="s">
        <v>1287</v>
      </c>
    </row>
    <row r="22" spans="1:2" x14ac:dyDescent="0.25">
      <c r="A22" s="5" t="str">
        <f>COUNTIF(A4:A21,TRUE) &amp; "/" &amp; 14</f>
        <v>0/14</v>
      </c>
    </row>
    <row r="23" spans="1:2" x14ac:dyDescent="0.25">
      <c r="B23" s="1" t="s">
        <v>17</v>
      </c>
    </row>
    <row r="24" spans="1:2" x14ac:dyDescent="0.25">
      <c r="B24"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2225" r:id="rId3"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52226" r:id="rId4"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2227" r:id="rId5" name="Check Box 3">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52228" r:id="rId6"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52229" r:id="rId7"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2230" r:id="rId8" name="Check Box 6">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52231" r:id="rId9" name="Check Box 7">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52232" r:id="rId10"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2233" r:id="rId11"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52234" r:id="rId12"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2235" r:id="rId13" name="Check Box 11">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2236" r:id="rId14" name="Check Box 12">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52237" r:id="rId15" name="Check Box 13">
              <controlPr defaultSize="0" autoFill="0" autoLine="0" autoPict="0" altText="">
                <anchor moveWithCells="1">
                  <from>
                    <xdr:col>0</xdr:col>
                    <xdr:colOff>57150</xdr:colOff>
                    <xdr:row>18</xdr:row>
                    <xdr:rowOff>228600</xdr:rowOff>
                  </from>
                  <to>
                    <xdr:col>0</xdr:col>
                    <xdr:colOff>352425</xdr:colOff>
                    <xdr:row>19</xdr:row>
                    <xdr:rowOff>200025</xdr:rowOff>
                  </to>
                </anchor>
              </controlPr>
            </control>
          </mc:Choice>
        </mc:AlternateContent>
        <mc:AlternateContent xmlns:mc="http://schemas.openxmlformats.org/markup-compatibility/2006">
          <mc:Choice Requires="x14">
            <control shapeId="52238" r:id="rId16" name="Check Box 14">
              <controlPr defaultSize="0" autoFill="0" autoLine="0" autoPict="0" altText="">
                <anchor moveWithCells="1">
                  <from>
                    <xdr:col>0</xdr:col>
                    <xdr:colOff>57150</xdr:colOff>
                    <xdr:row>19</xdr:row>
                    <xdr:rowOff>371475</xdr:rowOff>
                  </from>
                  <to>
                    <xdr:col>0</xdr:col>
                    <xdr:colOff>352425</xdr:colOff>
                    <xdr:row>21</xdr:row>
                    <xdr:rowOff>9525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6C98A-82A2-4308-B3D8-C3FE8DAB19D2}">
  <sheetPr>
    <tabColor rgb="FFC00000"/>
  </sheetPr>
  <dimension ref="A1:B2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1288</v>
      </c>
    </row>
    <row r="3" spans="1:2" ht="18.75" x14ac:dyDescent="0.3">
      <c r="A3" s="4" t="s">
        <v>2</v>
      </c>
    </row>
    <row r="4" spans="1:2" x14ac:dyDescent="0.25">
      <c r="A4" s="5"/>
      <c r="B4" s="1" t="s">
        <v>1289</v>
      </c>
    </row>
    <row r="5" spans="1:2" x14ac:dyDescent="0.25">
      <c r="A5" s="5"/>
      <c r="B5" s="1" t="s">
        <v>1290</v>
      </c>
    </row>
    <row r="6" spans="1:2" ht="30" x14ac:dyDescent="0.25">
      <c r="A6" s="5"/>
      <c r="B6" s="1" t="s">
        <v>1291</v>
      </c>
    </row>
    <row r="7" spans="1:2" ht="30" x14ac:dyDescent="0.25">
      <c r="A7" s="5"/>
      <c r="B7" s="1" t="s">
        <v>1292</v>
      </c>
    </row>
    <row r="8" spans="1:2" x14ac:dyDescent="0.25">
      <c r="A8" s="5"/>
      <c r="B8" s="1" t="s">
        <v>1293</v>
      </c>
    </row>
    <row r="9" spans="1:2" x14ac:dyDescent="0.25">
      <c r="A9" s="5"/>
      <c r="B9" s="1" t="s">
        <v>1294</v>
      </c>
    </row>
    <row r="11" spans="1:2" ht="18.75" x14ac:dyDescent="0.3">
      <c r="A11" s="4" t="s">
        <v>9</v>
      </c>
    </row>
    <row r="12" spans="1:2" ht="30" x14ac:dyDescent="0.25">
      <c r="A12" s="5"/>
      <c r="B12" s="1" t="s">
        <v>1295</v>
      </c>
    </row>
    <row r="13" spans="1:2" x14ac:dyDescent="0.25">
      <c r="A13" s="5"/>
      <c r="B13" s="1" t="s">
        <v>1296</v>
      </c>
    </row>
    <row r="14" spans="1:2" ht="30" x14ac:dyDescent="0.25">
      <c r="A14" s="5"/>
      <c r="B14" s="1" t="s">
        <v>1297</v>
      </c>
    </row>
    <row r="15" spans="1:2" x14ac:dyDescent="0.25">
      <c r="A15" s="5"/>
      <c r="B15" s="1" t="s">
        <v>1298</v>
      </c>
    </row>
    <row r="16" spans="1:2" ht="30" x14ac:dyDescent="0.25">
      <c r="A16" s="5"/>
      <c r="B16" s="1" t="s">
        <v>1299</v>
      </c>
    </row>
    <row r="17" spans="1:2" ht="30" x14ac:dyDescent="0.25">
      <c r="A17" s="5"/>
      <c r="B17" s="1" t="s">
        <v>1300</v>
      </c>
    </row>
    <row r="19" spans="1:2" ht="18.75" x14ac:dyDescent="0.3">
      <c r="A19" s="4" t="s">
        <v>15</v>
      </c>
    </row>
    <row r="20" spans="1:2" x14ac:dyDescent="0.25">
      <c r="A20" s="5"/>
      <c r="B20" s="1" t="s">
        <v>1301</v>
      </c>
    </row>
    <row r="21" spans="1:2" x14ac:dyDescent="0.25">
      <c r="A21" s="5" t="str">
        <f>COUNTIF(A4:A20,TRUE) &amp; "/" &amp; 13</f>
        <v>0/13</v>
      </c>
    </row>
    <row r="22" spans="1:2" x14ac:dyDescent="0.25">
      <c r="B22" s="1" t="s">
        <v>17</v>
      </c>
    </row>
    <row r="23" spans="1:2" x14ac:dyDescent="0.25">
      <c r="B2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3249" r:id="rId3"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53250" r:id="rId4"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3251" r:id="rId5"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3252" r:id="rId6"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53253" r:id="rId7" name="Check Box 5">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3254" r:id="rId8" name="Check Box 6">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3255" r:id="rId9" name="Check Box 7">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53256" r:id="rId10"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3257" r:id="rId11"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53258" r:id="rId12"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3259" r:id="rId13" name="Check Box 11">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53260" r:id="rId14" name="Check Box 12">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53261" r:id="rId15" name="Check Box 13">
              <controlPr defaultSize="0" autoFill="0" autoLine="0" autoPict="0" altText="">
                <anchor moveWithCells="1">
                  <from>
                    <xdr:col>0</xdr:col>
                    <xdr:colOff>57150</xdr:colOff>
                    <xdr:row>18</xdr:row>
                    <xdr:rowOff>228600</xdr:rowOff>
                  </from>
                  <to>
                    <xdr:col>0</xdr:col>
                    <xdr:colOff>352425</xdr:colOff>
                    <xdr:row>20</xdr:row>
                    <xdr:rowOff>9525</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3E283-0B19-4E7A-8CE1-6A2A72339CEB}">
  <sheetPr>
    <tabColor rgb="FFC00000"/>
  </sheetPr>
  <dimension ref="A1:B21"/>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1302</v>
      </c>
    </row>
    <row r="3" spans="1:2" ht="18.75" x14ac:dyDescent="0.3">
      <c r="A3" s="4" t="s">
        <v>2</v>
      </c>
    </row>
    <row r="4" spans="1:2" ht="30" x14ac:dyDescent="0.25">
      <c r="A4" s="5"/>
      <c r="B4" s="1" t="s">
        <v>1303</v>
      </c>
    </row>
    <row r="5" spans="1:2" ht="30" x14ac:dyDescent="0.25">
      <c r="A5" s="5"/>
      <c r="B5" s="1" t="s">
        <v>1304</v>
      </c>
    </row>
    <row r="6" spans="1:2" ht="30" x14ac:dyDescent="0.25">
      <c r="A6" s="5"/>
      <c r="B6" s="1" t="s">
        <v>1305</v>
      </c>
    </row>
    <row r="7" spans="1:2" ht="30" x14ac:dyDescent="0.25">
      <c r="A7" s="5"/>
      <c r="B7" s="1" t="s">
        <v>1306</v>
      </c>
    </row>
    <row r="9" spans="1:2" ht="18.75" x14ac:dyDescent="0.3">
      <c r="A9" s="4" t="s">
        <v>9</v>
      </c>
    </row>
    <row r="10" spans="1:2" ht="30" x14ac:dyDescent="0.25">
      <c r="A10" s="5"/>
      <c r="B10" s="1" t="s">
        <v>1307</v>
      </c>
    </row>
    <row r="11" spans="1:2" ht="30" x14ac:dyDescent="0.25">
      <c r="A11" s="5"/>
      <c r="B11" s="1" t="s">
        <v>1308</v>
      </c>
    </row>
    <row r="12" spans="1:2" ht="30" x14ac:dyDescent="0.25">
      <c r="A12" s="5"/>
      <c r="B12" s="1" t="s">
        <v>1309</v>
      </c>
    </row>
    <row r="13" spans="1:2" ht="30" x14ac:dyDescent="0.25">
      <c r="A13" s="5"/>
      <c r="B13" s="1" t="s">
        <v>322</v>
      </c>
    </row>
    <row r="14" spans="1:2" x14ac:dyDescent="0.25">
      <c r="A14" s="5"/>
      <c r="B14" s="1" t="s">
        <v>1310</v>
      </c>
    </row>
    <row r="16" spans="1:2" ht="18.75" x14ac:dyDescent="0.3">
      <c r="A16" s="4" t="s">
        <v>15</v>
      </c>
    </row>
    <row r="17" spans="1:2" ht="30" x14ac:dyDescent="0.25">
      <c r="A17" s="5"/>
      <c r="B17" s="1" t="s">
        <v>1311</v>
      </c>
    </row>
    <row r="18" spans="1:2" ht="30" x14ac:dyDescent="0.25">
      <c r="A18" s="5"/>
      <c r="B18" s="1" t="s">
        <v>1312</v>
      </c>
    </row>
    <row r="19" spans="1:2" x14ac:dyDescent="0.25">
      <c r="A19" s="5" t="str">
        <f>COUNTIF(A4:A18,TRUE) &amp; "/" &amp; 11</f>
        <v>0/11</v>
      </c>
    </row>
    <row r="20" spans="1:2" x14ac:dyDescent="0.25">
      <c r="B20" s="1" t="s">
        <v>17</v>
      </c>
    </row>
    <row r="21" spans="1:2" x14ac:dyDescent="0.25">
      <c r="B21"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4273" r:id="rId3" name="Check Box 1">
              <controlPr defaultSize="0" autoFill="0" autoLine="0" autoPict="0" altText="">
                <anchor moveWithCells="1">
                  <from>
                    <xdr:col>0</xdr:col>
                    <xdr:colOff>57150</xdr:colOff>
                    <xdr:row>3</xdr:row>
                    <xdr:rowOff>0</xdr:rowOff>
                  </from>
                  <to>
                    <xdr:col>0</xdr:col>
                    <xdr:colOff>352425</xdr:colOff>
                    <xdr:row>3</xdr:row>
                    <xdr:rowOff>209550</xdr:rowOff>
                  </to>
                </anchor>
              </controlPr>
            </control>
          </mc:Choice>
        </mc:AlternateContent>
        <mc:AlternateContent xmlns:mc="http://schemas.openxmlformats.org/markup-compatibility/2006">
          <mc:Choice Requires="x14">
            <control shapeId="54274" r:id="rId4" name="Check Box 2">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54275" r:id="rId5"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4276" r:id="rId6" name="Check Box 4">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54277" r:id="rId7" name="Check Box 5">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54278" r:id="rId8" name="Check Box 6">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54279" r:id="rId9" name="Check Box 7">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54280" r:id="rId10" name="Check Box 8">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54281" r:id="rId11" name="Check Box 9">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54282" r:id="rId12" name="Check Box 10">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54283" r:id="rId13" name="Check Box 11">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803B8-F325-4682-A8B3-D9893B40800A}">
  <sheetPr>
    <tabColor rgb="FFC00000"/>
  </sheetPr>
  <dimension ref="A1:B22"/>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1313</v>
      </c>
    </row>
    <row r="3" spans="1:2" ht="18.75" x14ac:dyDescent="0.3">
      <c r="A3" s="4" t="s">
        <v>2</v>
      </c>
    </row>
    <row r="4" spans="1:2" x14ac:dyDescent="0.25">
      <c r="A4" s="5"/>
      <c r="B4" s="1" t="s">
        <v>361</v>
      </c>
    </row>
    <row r="5" spans="1:2" x14ac:dyDescent="0.25">
      <c r="A5" s="5"/>
      <c r="B5" s="1" t="s">
        <v>1314</v>
      </c>
    </row>
    <row r="6" spans="1:2" ht="30" x14ac:dyDescent="0.25">
      <c r="A6" s="5"/>
      <c r="B6" s="1" t="s">
        <v>1315</v>
      </c>
    </row>
    <row r="7" spans="1:2" x14ac:dyDescent="0.25">
      <c r="A7" s="5"/>
      <c r="B7" s="1" t="s">
        <v>1316</v>
      </c>
    </row>
    <row r="8" spans="1:2" ht="30" x14ac:dyDescent="0.25">
      <c r="A8" s="5"/>
      <c r="B8" s="1" t="s">
        <v>1317</v>
      </c>
    </row>
    <row r="9" spans="1:2" ht="30" x14ac:dyDescent="0.25">
      <c r="A9" s="5"/>
      <c r="B9" s="1" t="s">
        <v>1318</v>
      </c>
    </row>
    <row r="11" spans="1:2" ht="18.75" x14ac:dyDescent="0.3">
      <c r="A11" s="4" t="s">
        <v>9</v>
      </c>
    </row>
    <row r="12" spans="1:2" x14ac:dyDescent="0.25">
      <c r="A12" s="5"/>
      <c r="B12" s="1" t="s">
        <v>1319</v>
      </c>
    </row>
    <row r="13" spans="1:2" x14ac:dyDescent="0.25">
      <c r="A13" s="5"/>
      <c r="B13" s="1" t="s">
        <v>1320</v>
      </c>
    </row>
    <row r="14" spans="1:2" ht="30" x14ac:dyDescent="0.25">
      <c r="A14" s="5"/>
      <c r="B14" s="1" t="s">
        <v>1321</v>
      </c>
    </row>
    <row r="15" spans="1:2" x14ac:dyDescent="0.25">
      <c r="A15" s="5"/>
      <c r="B15" s="1" t="s">
        <v>1322</v>
      </c>
    </row>
    <row r="17" spans="1:2" ht="18.75" x14ac:dyDescent="0.3">
      <c r="A17" s="4" t="s">
        <v>15</v>
      </c>
    </row>
    <row r="18" spans="1:2" ht="30" x14ac:dyDescent="0.25">
      <c r="A18" s="5"/>
      <c r="B18" s="1" t="s">
        <v>1323</v>
      </c>
    </row>
    <row r="19" spans="1:2" ht="30" x14ac:dyDescent="0.25">
      <c r="A19" s="5"/>
      <c r="B19" s="1" t="s">
        <v>1324</v>
      </c>
    </row>
    <row r="20" spans="1:2" x14ac:dyDescent="0.25">
      <c r="A20" s="5" t="str">
        <f>COUNTIF(A4:A19,TRUE) &amp; "/" &amp; 12</f>
        <v>0/12</v>
      </c>
    </row>
    <row r="21" spans="1:2" x14ac:dyDescent="0.25">
      <c r="B21" s="1" t="s">
        <v>17</v>
      </c>
    </row>
    <row r="22" spans="1:2" x14ac:dyDescent="0.25">
      <c r="B22"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Check Box 1">
              <controlPr defaultSize="0" autoFill="0" autoLine="0" autoPict="0" altText="">
                <anchor moveWithCells="1">
                  <from>
                    <xdr:col>0</xdr:col>
                    <xdr:colOff>57150</xdr:colOff>
                    <xdr:row>3</xdr:row>
                    <xdr:rowOff>0</xdr:rowOff>
                  </from>
                  <to>
                    <xdr:col>0</xdr:col>
                    <xdr:colOff>352425</xdr:colOff>
                    <xdr:row>4</xdr:row>
                    <xdr:rowOff>19050</xdr:rowOff>
                  </to>
                </anchor>
              </controlPr>
            </control>
          </mc:Choice>
        </mc:AlternateContent>
        <mc:AlternateContent xmlns:mc="http://schemas.openxmlformats.org/markup-compatibility/2006">
          <mc:Choice Requires="x14">
            <control shapeId="55298" r:id="rId4" name="Check Box 2">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5299" r:id="rId5" name="Check Box 3">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5300" r:id="rId6" name="Check Box 4">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5301" r:id="rId7" name="Check Box 5">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55302" r:id="rId8" name="Check Box 6">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55303" r:id="rId9" name="Check Box 7">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55304" r:id="rId10" name="Check Box 8">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5305" r:id="rId11" name="Check Box 9">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55306" r:id="rId12" name="Check Box 10">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5307" r:id="rId13" name="Check Box 11">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55308" r:id="rId14" name="Check Box 12">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9A34-5E69-4EDA-A15F-58E8FEC556A5}">
  <sheetPr>
    <tabColor theme="7"/>
    <pageSetUpPr fitToPage="1"/>
  </sheetPr>
  <dimension ref="A1:C22"/>
  <sheetViews>
    <sheetView showGridLines="0" workbookViewId="0">
      <selection activeCell="C1" sqref="C1"/>
    </sheetView>
  </sheetViews>
  <sheetFormatPr defaultRowHeight="15" x14ac:dyDescent="0.25"/>
  <cols>
    <col min="1" max="1" width="5.7109375" customWidth="1"/>
    <col min="2" max="2" width="74.42578125" style="1" customWidth="1"/>
    <col min="3" max="3" width="47.85546875" customWidth="1"/>
  </cols>
  <sheetData>
    <row r="1" spans="1:3" ht="23.25" x14ac:dyDescent="0.35">
      <c r="A1" s="12" t="s">
        <v>1325</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1326</v>
      </c>
      <c r="C5" s="14"/>
    </row>
    <row r="6" spans="1:3" x14ac:dyDescent="0.25">
      <c r="A6" s="18"/>
      <c r="B6" s="13" t="s">
        <v>1327</v>
      </c>
      <c r="C6" s="14"/>
    </row>
    <row r="7" spans="1:3" x14ac:dyDescent="0.25">
      <c r="A7" s="18"/>
      <c r="B7" s="13" t="s">
        <v>1328</v>
      </c>
      <c r="C7" s="14"/>
    </row>
    <row r="8" spans="1:3" x14ac:dyDescent="0.25">
      <c r="A8" s="18"/>
      <c r="B8" s="13" t="s">
        <v>1329</v>
      </c>
      <c r="C8" s="14"/>
    </row>
    <row r="9" spans="1:3" x14ac:dyDescent="0.25">
      <c r="A9" s="18"/>
      <c r="B9" s="13" t="s">
        <v>1330</v>
      </c>
      <c r="C9" s="14"/>
    </row>
    <row r="10" spans="1:3" x14ac:dyDescent="0.25">
      <c r="A10" s="18"/>
      <c r="B10" s="13" t="s">
        <v>1331</v>
      </c>
      <c r="C10" s="14"/>
    </row>
    <row r="11" spans="1:3" x14ac:dyDescent="0.25">
      <c r="A11" s="18"/>
      <c r="B11" s="13" t="s">
        <v>1332</v>
      </c>
      <c r="C11" s="14"/>
    </row>
    <row r="12" spans="1:3" x14ac:dyDescent="0.25">
      <c r="A12" s="14"/>
      <c r="B12" s="13"/>
      <c r="C12" s="14"/>
    </row>
    <row r="13" spans="1:3" ht="18.75" x14ac:dyDescent="0.3">
      <c r="A13" s="17" t="s">
        <v>9</v>
      </c>
      <c r="B13" s="13"/>
      <c r="C13" s="14"/>
    </row>
    <row r="14" spans="1:3" x14ac:dyDescent="0.25">
      <c r="A14" s="18"/>
      <c r="B14" s="13" t="s">
        <v>1333</v>
      </c>
      <c r="C14" s="14"/>
    </row>
    <row r="15" spans="1:3" x14ac:dyDescent="0.25">
      <c r="A15" s="18"/>
      <c r="B15" s="13" t="s">
        <v>1334</v>
      </c>
      <c r="C15" s="14"/>
    </row>
    <row r="16" spans="1:3" x14ac:dyDescent="0.25">
      <c r="A16" s="18"/>
      <c r="B16" s="13" t="s">
        <v>1335</v>
      </c>
      <c r="C16" s="14"/>
    </row>
    <row r="17" spans="1:3" x14ac:dyDescent="0.25">
      <c r="A17" s="14"/>
      <c r="B17" s="13"/>
      <c r="C17" s="14"/>
    </row>
    <row r="18" spans="1:3" ht="18.75" x14ac:dyDescent="0.3">
      <c r="A18" s="17" t="s">
        <v>15</v>
      </c>
      <c r="B18" s="13"/>
      <c r="C18" s="14"/>
    </row>
    <row r="19" spans="1:3" x14ac:dyDescent="0.25">
      <c r="A19" s="18"/>
      <c r="B19" s="13" t="s">
        <v>1336</v>
      </c>
      <c r="C19" s="14"/>
    </row>
    <row r="20" spans="1:3" x14ac:dyDescent="0.25">
      <c r="A20" s="18" t="str">
        <f>COUNTIF(A5:A19,TRUE) &amp; "/" &amp; 11</f>
        <v>0/11</v>
      </c>
      <c r="B20" s="13"/>
      <c r="C20" s="14"/>
    </row>
    <row r="21" spans="1:3" x14ac:dyDescent="0.25">
      <c r="A21" s="14"/>
      <c r="B21" s="13" t="s">
        <v>17</v>
      </c>
      <c r="C21" s="14"/>
    </row>
    <row r="22" spans="1:3" x14ac:dyDescent="0.25">
      <c r="A22" s="14"/>
      <c r="B22" s="13" t="s">
        <v>18</v>
      </c>
      <c r="C22" s="14"/>
    </row>
  </sheetData>
  <pageMargins left="0.25" right="0.25" top="0.75" bottom="0.75" header="0.3" footer="0.3"/>
  <pageSetup paperSize="9" scale="7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6322"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56323"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6324"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6331" r:id="rId14" name="Check Box 11">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0FE9-68E7-4773-A94D-EA73EBF2FBCB}">
  <sheetPr>
    <tabColor theme="7"/>
    <pageSetUpPr fitToPage="1"/>
  </sheetPr>
  <dimension ref="A1:C25"/>
  <sheetViews>
    <sheetView showGridLines="0" workbookViewId="0">
      <selection activeCell="C1" sqref="C1"/>
    </sheetView>
  </sheetViews>
  <sheetFormatPr defaultRowHeight="15" x14ac:dyDescent="0.25"/>
  <cols>
    <col min="1" max="1" width="5.7109375" customWidth="1"/>
    <col min="2" max="2" width="74.42578125" style="1" customWidth="1"/>
    <col min="3" max="3" width="50.5703125" customWidth="1"/>
  </cols>
  <sheetData>
    <row r="1" spans="1:3" ht="23.25" x14ac:dyDescent="0.35">
      <c r="A1" s="12" t="s">
        <v>1337</v>
      </c>
      <c r="B1" s="13"/>
      <c r="C1" s="14"/>
    </row>
    <row r="2" spans="1:3" x14ac:dyDescent="0.25">
      <c r="A2" s="14"/>
      <c r="B2" s="13"/>
      <c r="C2" s="14"/>
    </row>
    <row r="3" spans="1:3" ht="21" x14ac:dyDescent="0.35">
      <c r="A3" s="16" t="s">
        <v>1338</v>
      </c>
      <c r="B3" s="13"/>
      <c r="C3" s="14"/>
    </row>
    <row r="4" spans="1:3" ht="18.75" x14ac:dyDescent="0.3">
      <c r="A4" s="17" t="s">
        <v>2</v>
      </c>
      <c r="B4" s="13"/>
      <c r="C4" s="14"/>
    </row>
    <row r="5" spans="1:3" x14ac:dyDescent="0.25">
      <c r="A5" s="18"/>
      <c r="B5" s="13" t="s">
        <v>1339</v>
      </c>
      <c r="C5" s="14"/>
    </row>
    <row r="6" spans="1:3" x14ac:dyDescent="0.25">
      <c r="A6" s="18"/>
      <c r="B6" s="13" t="s">
        <v>1340</v>
      </c>
      <c r="C6" s="14"/>
    </row>
    <row r="7" spans="1:3" x14ac:dyDescent="0.25">
      <c r="A7" s="18"/>
      <c r="B7" s="13" t="s">
        <v>1341</v>
      </c>
      <c r="C7" s="14"/>
    </row>
    <row r="8" spans="1:3" x14ac:dyDescent="0.25">
      <c r="A8" s="18"/>
      <c r="B8" s="13" t="s">
        <v>1342</v>
      </c>
      <c r="C8" s="14"/>
    </row>
    <row r="9" spans="1:3" x14ac:dyDescent="0.25">
      <c r="A9" s="14"/>
      <c r="B9" s="13"/>
      <c r="C9" s="14"/>
    </row>
    <row r="10" spans="1:3" ht="18.75" x14ac:dyDescent="0.3">
      <c r="A10" s="17" t="s">
        <v>9</v>
      </c>
      <c r="B10" s="13"/>
      <c r="C10" s="14"/>
    </row>
    <row r="11" spans="1:3" x14ac:dyDescent="0.25">
      <c r="A11" s="18"/>
      <c r="B11" s="13" t="s">
        <v>1343</v>
      </c>
      <c r="C11" s="14"/>
    </row>
    <row r="12" spans="1:3" x14ac:dyDescent="0.25">
      <c r="A12" s="18"/>
      <c r="B12" s="13" t="s">
        <v>1344</v>
      </c>
      <c r="C12" s="14"/>
    </row>
    <row r="13" spans="1:3" x14ac:dyDescent="0.25">
      <c r="A13" s="18"/>
      <c r="B13" s="13" t="s">
        <v>1345</v>
      </c>
      <c r="C13" s="14"/>
    </row>
    <row r="14" spans="1:3" ht="30" x14ac:dyDescent="0.25">
      <c r="A14" s="18"/>
      <c r="B14" s="13" t="s">
        <v>1346</v>
      </c>
      <c r="C14" s="14"/>
    </row>
    <row r="15" spans="1:3" x14ac:dyDescent="0.25">
      <c r="A15" s="18"/>
      <c r="B15" s="13" t="s">
        <v>1347</v>
      </c>
      <c r="C15" s="14"/>
    </row>
    <row r="16" spans="1:3" x14ac:dyDescent="0.25">
      <c r="A16" s="18"/>
      <c r="B16" s="13" t="s">
        <v>1348</v>
      </c>
      <c r="C16" s="14"/>
    </row>
    <row r="17" spans="1:3" x14ac:dyDescent="0.25">
      <c r="A17" s="18"/>
      <c r="B17" s="13" t="s">
        <v>1349</v>
      </c>
      <c r="C17" s="14"/>
    </row>
    <row r="18" spans="1:3" x14ac:dyDescent="0.25">
      <c r="A18" s="18"/>
      <c r="B18" s="13" t="s">
        <v>8</v>
      </c>
      <c r="C18" s="14"/>
    </row>
    <row r="19" spans="1:3" x14ac:dyDescent="0.25">
      <c r="A19" s="14"/>
      <c r="B19" s="13"/>
      <c r="C19" s="14"/>
    </row>
    <row r="20" spans="1:3" ht="18.75" x14ac:dyDescent="0.3">
      <c r="A20" s="17" t="s">
        <v>15</v>
      </c>
      <c r="B20" s="13"/>
      <c r="C20" s="14"/>
    </row>
    <row r="21" spans="1:3" ht="30" x14ac:dyDescent="0.25">
      <c r="A21" s="18"/>
      <c r="B21" s="13" t="s">
        <v>1350</v>
      </c>
      <c r="C21" s="14"/>
    </row>
    <row r="22" spans="1:3" ht="30" x14ac:dyDescent="0.25">
      <c r="A22" s="18"/>
      <c r="B22" s="13" t="s">
        <v>1351</v>
      </c>
      <c r="C22" s="14"/>
    </row>
    <row r="23" spans="1:3" x14ac:dyDescent="0.25">
      <c r="A23" s="18" t="str">
        <f>COUNTIF(A5:A22,TRUE) &amp; "/" &amp; 14</f>
        <v>0/14</v>
      </c>
      <c r="B23" s="13"/>
      <c r="C23" s="14"/>
    </row>
    <row r="24" spans="1:3" x14ac:dyDescent="0.25">
      <c r="A24" s="14"/>
      <c r="B24" s="13" t="s">
        <v>17</v>
      </c>
      <c r="C24" s="14"/>
    </row>
    <row r="25" spans="1:3" x14ac:dyDescent="0.25">
      <c r="A25" s="14"/>
      <c r="B25" s="13" t="s">
        <v>18</v>
      </c>
      <c r="C25" s="14"/>
    </row>
  </sheetData>
  <pageMargins left="0.25" right="0.25" top="0.75" bottom="0.75" header="0.3" footer="0.3"/>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7346"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57347"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7348"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7349" r:id="rId8"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57350"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57351"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7352" r:id="rId11"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57353"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7354"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7355"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57356"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57357" r:id="rId16" name="Check Box 13">
              <controlPr defaultSize="0" autoFill="0" autoLine="0" autoPict="0" altText="">
                <anchor moveWithCells="1">
                  <from>
                    <xdr:col>0</xdr:col>
                    <xdr:colOff>57150</xdr:colOff>
                    <xdr:row>19</xdr:row>
                    <xdr:rowOff>228600</xdr:rowOff>
                  </from>
                  <to>
                    <xdr:col>0</xdr:col>
                    <xdr:colOff>352425</xdr:colOff>
                    <xdr:row>20</xdr:row>
                    <xdr:rowOff>200025</xdr:rowOff>
                  </to>
                </anchor>
              </controlPr>
            </control>
          </mc:Choice>
        </mc:AlternateContent>
        <mc:AlternateContent xmlns:mc="http://schemas.openxmlformats.org/markup-compatibility/2006">
          <mc:Choice Requires="x14">
            <control shapeId="57358" r:id="rId17" name="Check Box 14">
              <controlPr defaultSize="0" autoFill="0" autoLine="0" autoPict="0" altText="">
                <anchor moveWithCells="1">
                  <from>
                    <xdr:col>0</xdr:col>
                    <xdr:colOff>57150</xdr:colOff>
                    <xdr:row>20</xdr:row>
                    <xdr:rowOff>371475</xdr:rowOff>
                  </from>
                  <to>
                    <xdr:col>0</xdr:col>
                    <xdr:colOff>352425</xdr:colOff>
                    <xdr:row>21</xdr:row>
                    <xdr:rowOff>200025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03AB-0989-4109-8421-70D4E86EE4EE}">
  <sheetPr>
    <tabColor theme="7"/>
    <pageSetUpPr fitToPage="1"/>
  </sheetPr>
  <dimension ref="A1:C23"/>
  <sheetViews>
    <sheetView showGridLines="0" workbookViewId="0">
      <selection activeCell="B31" sqref="B31"/>
    </sheetView>
  </sheetViews>
  <sheetFormatPr defaultRowHeight="15" x14ac:dyDescent="0.25"/>
  <cols>
    <col min="1" max="1" width="5.7109375" customWidth="1"/>
    <col min="2" max="2" width="74.42578125" style="1" customWidth="1"/>
    <col min="3" max="3" width="49.7109375" customWidth="1"/>
  </cols>
  <sheetData>
    <row r="1" spans="1:3" ht="23.25" x14ac:dyDescent="0.35">
      <c r="A1" s="12" t="s">
        <v>1352</v>
      </c>
      <c r="B1" s="13"/>
      <c r="C1" s="14"/>
    </row>
    <row r="2" spans="1:3" x14ac:dyDescent="0.25">
      <c r="A2" s="14"/>
      <c r="B2" s="13"/>
      <c r="C2" s="14"/>
    </row>
    <row r="3" spans="1:3" ht="21" x14ac:dyDescent="0.35">
      <c r="A3" s="16" t="s">
        <v>1338</v>
      </c>
      <c r="B3" s="13"/>
      <c r="C3" s="14"/>
    </row>
    <row r="4" spans="1:3" ht="18.75" x14ac:dyDescent="0.3">
      <c r="A4" s="17" t="s">
        <v>2</v>
      </c>
      <c r="B4" s="13"/>
      <c r="C4" s="14"/>
    </row>
    <row r="5" spans="1:3" x14ac:dyDescent="0.25">
      <c r="A5" s="18"/>
      <c r="B5" s="13" t="s">
        <v>1353</v>
      </c>
      <c r="C5" s="14"/>
    </row>
    <row r="6" spans="1:3" x14ac:dyDescent="0.25">
      <c r="A6" s="18"/>
      <c r="B6" s="13" t="s">
        <v>1354</v>
      </c>
      <c r="C6" s="14"/>
    </row>
    <row r="7" spans="1:3" ht="30" x14ac:dyDescent="0.25">
      <c r="A7" s="18"/>
      <c r="B7" s="13" t="s">
        <v>1355</v>
      </c>
      <c r="C7" s="14"/>
    </row>
    <row r="8" spans="1:3" x14ac:dyDescent="0.25">
      <c r="A8" s="18"/>
      <c r="B8" s="13" t="s">
        <v>1356</v>
      </c>
      <c r="C8" s="14"/>
    </row>
    <row r="9" spans="1:3" x14ac:dyDescent="0.25">
      <c r="A9" s="14"/>
      <c r="B9" s="13"/>
      <c r="C9" s="14"/>
    </row>
    <row r="10" spans="1:3" ht="18.75" x14ac:dyDescent="0.3">
      <c r="A10" s="17" t="s">
        <v>9</v>
      </c>
      <c r="B10" s="13"/>
      <c r="C10" s="14"/>
    </row>
    <row r="11" spans="1:3" x14ac:dyDescent="0.25">
      <c r="A11" s="18"/>
      <c r="B11" s="13" t="s">
        <v>75</v>
      </c>
      <c r="C11" s="14"/>
    </row>
    <row r="12" spans="1:3" x14ac:dyDescent="0.25">
      <c r="A12" s="18"/>
      <c r="B12" s="13" t="s">
        <v>1357</v>
      </c>
      <c r="C12" s="14"/>
    </row>
    <row r="13" spans="1:3" x14ac:dyDescent="0.25">
      <c r="A13" s="18"/>
      <c r="B13" s="13" t="s">
        <v>1358</v>
      </c>
      <c r="C13" s="14"/>
    </row>
    <row r="14" spans="1:3" x14ac:dyDescent="0.25">
      <c r="A14" s="18"/>
      <c r="B14" s="13" t="s">
        <v>1359</v>
      </c>
      <c r="C14" s="14"/>
    </row>
    <row r="15" spans="1:3" x14ac:dyDescent="0.25">
      <c r="A15" s="18"/>
      <c r="B15" s="13" t="s">
        <v>1360</v>
      </c>
      <c r="C15" s="14"/>
    </row>
    <row r="16" spans="1:3" x14ac:dyDescent="0.25">
      <c r="A16" s="18"/>
      <c r="B16" s="13" t="s">
        <v>1361</v>
      </c>
      <c r="C16" s="14"/>
    </row>
    <row r="17" spans="1:3" x14ac:dyDescent="0.25">
      <c r="A17" s="14"/>
      <c r="B17" s="13"/>
      <c r="C17" s="14"/>
    </row>
    <row r="18" spans="1:3" ht="18.75" x14ac:dyDescent="0.3">
      <c r="A18" s="17" t="s">
        <v>15</v>
      </c>
      <c r="B18" s="13"/>
      <c r="C18" s="14"/>
    </row>
    <row r="19" spans="1:3" ht="30" x14ac:dyDescent="0.25">
      <c r="A19" s="18"/>
      <c r="B19" s="13" t="s">
        <v>1362</v>
      </c>
      <c r="C19" s="14"/>
    </row>
    <row r="20" spans="1:3" x14ac:dyDescent="0.25">
      <c r="A20" s="18"/>
      <c r="B20" s="13" t="s">
        <v>1363</v>
      </c>
      <c r="C20" s="14"/>
    </row>
    <row r="21" spans="1:3" x14ac:dyDescent="0.25">
      <c r="A21" s="18" t="str">
        <f>COUNTIF(A5:A20,TRUE) &amp; "/" &amp; 12</f>
        <v>0/12</v>
      </c>
      <c r="B21" s="13"/>
      <c r="C21" s="14"/>
    </row>
    <row r="22" spans="1:3" x14ac:dyDescent="0.25">
      <c r="A22" s="14"/>
      <c r="B22" s="13" t="s">
        <v>17</v>
      </c>
      <c r="C22" s="14"/>
    </row>
    <row r="23" spans="1:3" x14ac:dyDescent="0.25">
      <c r="A23" s="14"/>
      <c r="B23" s="13" t="s">
        <v>18</v>
      </c>
      <c r="C23"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8370"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58371"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58372"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8373" r:id="rId8"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58374"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58375"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8376"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58377"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58378"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8379" r:id="rId14" name="Check Box 11">
              <controlPr defaultSize="0" autoFill="0" autoLine="0" autoPict="0" altText="">
                <anchor moveWithCells="1">
                  <from>
                    <xdr:col>0</xdr:col>
                    <xdr:colOff>57150</xdr:colOff>
                    <xdr:row>17</xdr:row>
                    <xdr:rowOff>228600</xdr:rowOff>
                  </from>
                  <to>
                    <xdr:col>0</xdr:col>
                    <xdr:colOff>352425</xdr:colOff>
                    <xdr:row>18</xdr:row>
                    <xdr:rowOff>200025</xdr:rowOff>
                  </to>
                </anchor>
              </controlPr>
            </control>
          </mc:Choice>
        </mc:AlternateContent>
        <mc:AlternateContent xmlns:mc="http://schemas.openxmlformats.org/markup-compatibility/2006">
          <mc:Choice Requires="x14">
            <control shapeId="58380" r:id="rId15" name="Check Box 12">
              <controlPr defaultSize="0" autoFill="0" autoLine="0" autoPict="0" altText="">
                <anchor moveWithCells="1">
                  <from>
                    <xdr:col>0</xdr:col>
                    <xdr:colOff>57150</xdr:colOff>
                    <xdr:row>18</xdr:row>
                    <xdr:rowOff>371475</xdr:rowOff>
                  </from>
                  <to>
                    <xdr:col>0</xdr:col>
                    <xdr:colOff>352425</xdr:colOff>
                    <xdr:row>20</xdr:row>
                    <xdr:rowOff>9525</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360D-D9A7-499A-9546-09F7B2B30B27}">
  <sheetPr>
    <tabColor theme="7"/>
  </sheetPr>
  <dimension ref="A1:B61"/>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1364</v>
      </c>
    </row>
    <row r="3" spans="1:2" ht="21" x14ac:dyDescent="0.35">
      <c r="A3" s="3" t="s">
        <v>40</v>
      </c>
    </row>
    <row r="4" spans="1:2" ht="18.75" x14ac:dyDescent="0.3">
      <c r="A4" s="4" t="s">
        <v>2</v>
      </c>
    </row>
    <row r="5" spans="1:2" ht="30" x14ac:dyDescent="0.25">
      <c r="A5" s="5"/>
      <c r="B5" s="1" t="s">
        <v>1365</v>
      </c>
    </row>
    <row r="6" spans="1:2" ht="30" x14ac:dyDescent="0.25">
      <c r="A6" s="5"/>
      <c r="B6" s="1" t="s">
        <v>1237</v>
      </c>
    </row>
    <row r="7" spans="1:2" x14ac:dyDescent="0.25">
      <c r="A7" s="5"/>
      <c r="B7" s="1" t="s">
        <v>1366</v>
      </c>
    </row>
    <row r="8" spans="1:2" ht="30" x14ac:dyDescent="0.25">
      <c r="A8" s="5"/>
      <c r="B8" s="1" t="s">
        <v>1239</v>
      </c>
    </row>
    <row r="9" spans="1:2" x14ac:dyDescent="0.25">
      <c r="A9" s="5"/>
      <c r="B9" s="1" t="s">
        <v>1367</v>
      </c>
    </row>
    <row r="10" spans="1:2" x14ac:dyDescent="0.25">
      <c r="A10" s="5"/>
      <c r="B10" s="1" t="s">
        <v>1368</v>
      </c>
    </row>
    <row r="11" spans="1:2" x14ac:dyDescent="0.25">
      <c r="A11" s="5"/>
      <c r="B11" s="1" t="s">
        <v>1369</v>
      </c>
    </row>
    <row r="12" spans="1:2" ht="30" x14ac:dyDescent="0.25">
      <c r="A12" s="5"/>
      <c r="B12" s="1" t="s">
        <v>1370</v>
      </c>
    </row>
    <row r="13" spans="1:2" x14ac:dyDescent="0.25">
      <c r="A13" s="5"/>
      <c r="B13" s="1" t="s">
        <v>1371</v>
      </c>
    </row>
    <row r="15" spans="1:2" ht="18.75" x14ac:dyDescent="0.3">
      <c r="A15" s="4" t="s">
        <v>9</v>
      </c>
    </row>
    <row r="16" spans="1:2" x14ac:dyDescent="0.25">
      <c r="A16" s="5"/>
      <c r="B16" s="1" t="s">
        <v>76</v>
      </c>
    </row>
    <row r="17" spans="1:2" x14ac:dyDescent="0.25">
      <c r="A17" s="5"/>
      <c r="B17" s="1" t="s">
        <v>1372</v>
      </c>
    </row>
    <row r="18" spans="1:2" x14ac:dyDescent="0.25">
      <c r="A18" s="5"/>
      <c r="B18" s="1" t="s">
        <v>1373</v>
      </c>
    </row>
    <row r="19" spans="1:2" x14ac:dyDescent="0.25">
      <c r="A19" s="5"/>
      <c r="B19" s="1" t="s">
        <v>1374</v>
      </c>
    </row>
    <row r="20" spans="1:2" x14ac:dyDescent="0.25">
      <c r="A20" s="5"/>
      <c r="B20" s="1" t="s">
        <v>1375</v>
      </c>
    </row>
    <row r="21" spans="1:2" x14ac:dyDescent="0.25">
      <c r="A21" s="5"/>
      <c r="B21" s="1" t="s">
        <v>1376</v>
      </c>
    </row>
    <row r="22" spans="1:2" ht="30" x14ac:dyDescent="0.25">
      <c r="A22" s="5"/>
      <c r="B22" s="1" t="s">
        <v>1377</v>
      </c>
    </row>
    <row r="23" spans="1:2" x14ac:dyDescent="0.25">
      <c r="A23" s="5"/>
      <c r="B23" s="1" t="s">
        <v>1378</v>
      </c>
    </row>
    <row r="25" spans="1:2" ht="18.75" x14ac:dyDescent="0.3">
      <c r="A25" s="4" t="s">
        <v>15</v>
      </c>
    </row>
    <row r="26" spans="1:2" ht="30" x14ac:dyDescent="0.25">
      <c r="A26" s="5"/>
      <c r="B26" s="1" t="s">
        <v>1379</v>
      </c>
    </row>
    <row r="27" spans="1:2" x14ac:dyDescent="0.25">
      <c r="A27" s="5"/>
      <c r="B27" s="1" t="s">
        <v>1380</v>
      </c>
    </row>
    <row r="28" spans="1:2" x14ac:dyDescent="0.25">
      <c r="A28" s="5" t="str">
        <f>COUNTIF(A5:A27,TRUE) &amp; "/" &amp; 19</f>
        <v>0/19</v>
      </c>
    </row>
    <row r="29" spans="1:2" x14ac:dyDescent="0.25">
      <c r="B29" s="1" t="s">
        <v>17</v>
      </c>
    </row>
    <row r="30" spans="1:2" x14ac:dyDescent="0.25">
      <c r="B30" s="1" t="s">
        <v>18</v>
      </c>
    </row>
    <row r="32" spans="1:2" ht="21" x14ac:dyDescent="0.35">
      <c r="A32" s="3" t="s">
        <v>41</v>
      </c>
    </row>
    <row r="33" spans="1:2" ht="18.75" x14ac:dyDescent="0.3">
      <c r="A33" s="4" t="s">
        <v>2</v>
      </c>
    </row>
    <row r="34" spans="1:2" ht="30" x14ac:dyDescent="0.25">
      <c r="A34" s="5"/>
      <c r="B34" s="1" t="s">
        <v>159</v>
      </c>
    </row>
    <row r="35" spans="1:2" ht="30" x14ac:dyDescent="0.25">
      <c r="A35" s="5"/>
      <c r="B35" s="1" t="s">
        <v>1365</v>
      </c>
    </row>
    <row r="36" spans="1:2" ht="30" x14ac:dyDescent="0.25">
      <c r="A36" s="5"/>
      <c r="B36" s="1" t="s">
        <v>1381</v>
      </c>
    </row>
    <row r="37" spans="1:2" x14ac:dyDescent="0.25">
      <c r="A37" s="5"/>
      <c r="B37" s="1" t="s">
        <v>1382</v>
      </c>
    </row>
    <row r="38" spans="1:2" x14ac:dyDescent="0.25">
      <c r="A38" s="5"/>
      <c r="B38" s="1" t="s">
        <v>1368</v>
      </c>
    </row>
    <row r="39" spans="1:2" x14ac:dyDescent="0.25">
      <c r="A39" s="5"/>
      <c r="B39" s="1" t="s">
        <v>1367</v>
      </c>
    </row>
    <row r="40" spans="1:2" x14ac:dyDescent="0.25">
      <c r="A40" s="5"/>
      <c r="B40" s="1" t="s">
        <v>1369</v>
      </c>
    </row>
    <row r="41" spans="1:2" ht="30" x14ac:dyDescent="0.25">
      <c r="A41" s="5"/>
      <c r="B41" s="1" t="s">
        <v>1383</v>
      </c>
    </row>
    <row r="42" spans="1:2" x14ac:dyDescent="0.25">
      <c r="A42" s="5"/>
      <c r="B42" s="1" t="s">
        <v>1384</v>
      </c>
    </row>
    <row r="44" spans="1:2" ht="18.75" x14ac:dyDescent="0.3">
      <c r="A44" s="4" t="s">
        <v>9</v>
      </c>
    </row>
    <row r="45" spans="1:2" x14ac:dyDescent="0.25">
      <c r="A45" s="5"/>
      <c r="B45" s="1" t="s">
        <v>76</v>
      </c>
    </row>
    <row r="46" spans="1:2" x14ac:dyDescent="0.25">
      <c r="A46" s="5"/>
      <c r="B46" s="1" t="s">
        <v>1372</v>
      </c>
    </row>
    <row r="47" spans="1:2" ht="30" x14ac:dyDescent="0.25">
      <c r="A47" s="5"/>
      <c r="B47" s="1" t="s">
        <v>1385</v>
      </c>
    </row>
    <row r="48" spans="1:2" x14ac:dyDescent="0.25">
      <c r="A48" s="5"/>
      <c r="B48" s="1" t="s">
        <v>1386</v>
      </c>
    </row>
    <row r="49" spans="1:2" x14ac:dyDescent="0.25">
      <c r="A49" s="5"/>
      <c r="B49" s="1" t="s">
        <v>1387</v>
      </c>
    </row>
    <row r="50" spans="1:2" x14ac:dyDescent="0.25">
      <c r="A50" s="5"/>
      <c r="B50" s="1" t="s">
        <v>1388</v>
      </c>
    </row>
    <row r="51" spans="1:2" x14ac:dyDescent="0.25">
      <c r="A51" s="5"/>
      <c r="B51" s="1" t="s">
        <v>1373</v>
      </c>
    </row>
    <row r="52" spans="1:2" x14ac:dyDescent="0.25">
      <c r="A52" s="5"/>
      <c r="B52" s="1" t="s">
        <v>1375</v>
      </c>
    </row>
    <row r="53" spans="1:2" x14ac:dyDescent="0.25">
      <c r="A53" s="5"/>
      <c r="B53" s="1" t="s">
        <v>1376</v>
      </c>
    </row>
    <row r="54" spans="1:2" x14ac:dyDescent="0.25">
      <c r="A54" s="5"/>
      <c r="B54" s="1" t="s">
        <v>1389</v>
      </c>
    </row>
    <row r="56" spans="1:2" ht="18.75" x14ac:dyDescent="0.3">
      <c r="A56" s="4" t="s">
        <v>15</v>
      </c>
    </row>
    <row r="57" spans="1:2" ht="30" x14ac:dyDescent="0.25">
      <c r="A57" s="5"/>
      <c r="B57" s="1" t="s">
        <v>1390</v>
      </c>
    </row>
    <row r="58" spans="1:2" x14ac:dyDescent="0.25">
      <c r="A58" s="5"/>
      <c r="B58" s="1" t="s">
        <v>1391</v>
      </c>
    </row>
    <row r="59" spans="1:2" x14ac:dyDescent="0.25">
      <c r="A59" s="5" t="str">
        <f>COUNTIF(A34:A58,TRUE) &amp; "/" &amp; 21</f>
        <v>0/21</v>
      </c>
    </row>
    <row r="60" spans="1:2" x14ac:dyDescent="0.25">
      <c r="B60" s="1" t="s">
        <v>17</v>
      </c>
    </row>
    <row r="61" spans="1:2" x14ac:dyDescent="0.25">
      <c r="B61"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9393"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59394"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9395"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9396"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59397"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9398"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59399"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59400" r:id="rId10" name="Check Box 8">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59401" r:id="rId11" name="Check Box 9">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59402"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9403"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59404"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59405"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59406"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59407"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59408" r:id="rId18" name="Check Box 16">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59409"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59410" r:id="rId20" name="Check Box 18">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59411" r:id="rId21" name="Check Box 19">
              <controlPr defaultSize="0" autoFill="0" autoLine="0" autoPict="0" altText="">
                <anchor moveWithCells="1">
                  <from>
                    <xdr:col>0</xdr:col>
                    <xdr:colOff>57150</xdr:colOff>
                    <xdr:row>26</xdr:row>
                    <xdr:rowOff>0</xdr:rowOff>
                  </from>
                  <to>
                    <xdr:col>0</xdr:col>
                    <xdr:colOff>352425</xdr:colOff>
                    <xdr:row>27</xdr:row>
                    <xdr:rowOff>19050</xdr:rowOff>
                  </to>
                </anchor>
              </controlPr>
            </control>
          </mc:Choice>
        </mc:AlternateContent>
        <mc:AlternateContent xmlns:mc="http://schemas.openxmlformats.org/markup-compatibility/2006">
          <mc:Choice Requires="x14">
            <control shapeId="59412" r:id="rId22" name="Check Box 20">
              <controlPr defaultSize="0" autoFill="0" autoLine="0" autoPict="0" altText="">
                <anchor moveWithCells="1">
                  <from>
                    <xdr:col>0</xdr:col>
                    <xdr:colOff>57150</xdr:colOff>
                    <xdr:row>32</xdr:row>
                    <xdr:rowOff>228600</xdr:rowOff>
                  </from>
                  <to>
                    <xdr:col>0</xdr:col>
                    <xdr:colOff>352425</xdr:colOff>
                    <xdr:row>33</xdr:row>
                    <xdr:rowOff>200025</xdr:rowOff>
                  </to>
                </anchor>
              </controlPr>
            </control>
          </mc:Choice>
        </mc:AlternateContent>
        <mc:AlternateContent xmlns:mc="http://schemas.openxmlformats.org/markup-compatibility/2006">
          <mc:Choice Requires="x14">
            <control shapeId="59413" r:id="rId23" name="Check Box 21">
              <controlPr defaultSize="0" autoFill="0" autoLine="0" autoPict="0" altText="">
                <anchor moveWithCells="1">
                  <from>
                    <xdr:col>0</xdr:col>
                    <xdr:colOff>57150</xdr:colOff>
                    <xdr:row>33</xdr:row>
                    <xdr:rowOff>371475</xdr:rowOff>
                  </from>
                  <to>
                    <xdr:col>0</xdr:col>
                    <xdr:colOff>352425</xdr:colOff>
                    <xdr:row>34</xdr:row>
                    <xdr:rowOff>200025</xdr:rowOff>
                  </to>
                </anchor>
              </controlPr>
            </control>
          </mc:Choice>
        </mc:AlternateContent>
        <mc:AlternateContent xmlns:mc="http://schemas.openxmlformats.org/markup-compatibility/2006">
          <mc:Choice Requires="x14">
            <control shapeId="59414" r:id="rId24" name="Check Box 22">
              <controlPr defaultSize="0" autoFill="0" autoLine="0" autoPict="0" altText="">
                <anchor moveWithCells="1">
                  <from>
                    <xdr:col>0</xdr:col>
                    <xdr:colOff>57150</xdr:colOff>
                    <xdr:row>34</xdr:row>
                    <xdr:rowOff>371475</xdr:rowOff>
                  </from>
                  <to>
                    <xdr:col>0</xdr:col>
                    <xdr:colOff>352425</xdr:colOff>
                    <xdr:row>35</xdr:row>
                    <xdr:rowOff>200025</xdr:rowOff>
                  </to>
                </anchor>
              </controlPr>
            </control>
          </mc:Choice>
        </mc:AlternateContent>
        <mc:AlternateContent xmlns:mc="http://schemas.openxmlformats.org/markup-compatibility/2006">
          <mc:Choice Requires="x14">
            <control shapeId="59415"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59416"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59417"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59418" r:id="rId28" name="Check Box 26">
              <controlPr defaultSize="0" autoFill="0" autoLine="0" autoPict="0" altText="">
                <anchor moveWithCells="1">
                  <from>
                    <xdr:col>0</xdr:col>
                    <xdr:colOff>57150</xdr:colOff>
                    <xdr:row>38</xdr:row>
                    <xdr:rowOff>180975</xdr:rowOff>
                  </from>
                  <to>
                    <xdr:col>0</xdr:col>
                    <xdr:colOff>352425</xdr:colOff>
                    <xdr:row>40</xdr:row>
                    <xdr:rowOff>9525</xdr:rowOff>
                  </to>
                </anchor>
              </controlPr>
            </control>
          </mc:Choice>
        </mc:AlternateContent>
        <mc:AlternateContent xmlns:mc="http://schemas.openxmlformats.org/markup-compatibility/2006">
          <mc:Choice Requires="x14">
            <control shapeId="59419" r:id="rId29" name="Check Box 27">
              <controlPr defaultSize="0" autoFill="0" autoLine="0" autoPict="0" altText="">
                <anchor moveWithCells="1">
                  <from>
                    <xdr:col>0</xdr:col>
                    <xdr:colOff>57150</xdr:colOff>
                    <xdr:row>39</xdr:row>
                    <xdr:rowOff>180975</xdr:rowOff>
                  </from>
                  <to>
                    <xdr:col>0</xdr:col>
                    <xdr:colOff>352425</xdr:colOff>
                    <xdr:row>40</xdr:row>
                    <xdr:rowOff>200025</xdr:rowOff>
                  </to>
                </anchor>
              </controlPr>
            </control>
          </mc:Choice>
        </mc:AlternateContent>
        <mc:AlternateContent xmlns:mc="http://schemas.openxmlformats.org/markup-compatibility/2006">
          <mc:Choice Requires="x14">
            <control shapeId="59420" r:id="rId30" name="Check Box 28">
              <controlPr defaultSize="0" autoFill="0" autoLine="0" autoPict="0" altText="">
                <anchor moveWithCells="1">
                  <from>
                    <xdr:col>0</xdr:col>
                    <xdr:colOff>57150</xdr:colOff>
                    <xdr:row>40</xdr:row>
                    <xdr:rowOff>371475</xdr:rowOff>
                  </from>
                  <to>
                    <xdr:col>0</xdr:col>
                    <xdr:colOff>352425</xdr:colOff>
                    <xdr:row>42</xdr:row>
                    <xdr:rowOff>9525</xdr:rowOff>
                  </to>
                </anchor>
              </controlPr>
            </control>
          </mc:Choice>
        </mc:AlternateContent>
        <mc:AlternateContent xmlns:mc="http://schemas.openxmlformats.org/markup-compatibility/2006">
          <mc:Choice Requires="x14">
            <control shapeId="59421"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59422"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59423"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59424"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59425"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59426" r:id="rId36" name="Check Box 34">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59427" r:id="rId37" name="Check Box 35">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59428" r:id="rId38" name="Check Box 36">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59429" r:id="rId39" name="Check Box 37">
              <controlPr defaultSize="0" autoFill="0" autoLine="0" autoPict="0" altText="">
                <anchor moveWithCells="1">
                  <from>
                    <xdr:col>0</xdr:col>
                    <xdr:colOff>57150</xdr:colOff>
                    <xdr:row>52</xdr:row>
                    <xdr:rowOff>0</xdr:rowOff>
                  </from>
                  <to>
                    <xdr:col>0</xdr:col>
                    <xdr:colOff>352425</xdr:colOff>
                    <xdr:row>53</xdr:row>
                    <xdr:rowOff>19050</xdr:rowOff>
                  </to>
                </anchor>
              </controlPr>
            </control>
          </mc:Choice>
        </mc:AlternateContent>
        <mc:AlternateContent xmlns:mc="http://schemas.openxmlformats.org/markup-compatibility/2006">
          <mc:Choice Requires="x14">
            <control shapeId="59430" r:id="rId40" name="Check Box 38">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59431" r:id="rId41" name="Check Box 39">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59432" r:id="rId42" name="Check Box 40">
              <controlPr defaultSize="0" autoFill="0" autoLine="0" autoPict="0" altText="">
                <anchor moveWithCells="1">
                  <from>
                    <xdr:col>0</xdr:col>
                    <xdr:colOff>57150</xdr:colOff>
                    <xdr:row>57</xdr:row>
                    <xdr:rowOff>0</xdr:rowOff>
                  </from>
                  <to>
                    <xdr:col>0</xdr:col>
                    <xdr:colOff>352425</xdr:colOff>
                    <xdr:row>58</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AB18-3DDF-4E03-BFBB-1DB50607F705}">
  <sheetPr>
    <tabColor rgb="FFFFFF00"/>
  </sheetPr>
  <dimension ref="A1:B10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137</v>
      </c>
    </row>
    <row r="3" spans="1:2" ht="21" x14ac:dyDescent="0.35">
      <c r="A3" s="3" t="s">
        <v>20</v>
      </c>
    </row>
    <row r="4" spans="1:2" ht="18.75" x14ac:dyDescent="0.3">
      <c r="A4" s="4" t="s">
        <v>2</v>
      </c>
    </row>
    <row r="5" spans="1:2" x14ac:dyDescent="0.25">
      <c r="A5" s="5"/>
      <c r="B5" s="1" t="s">
        <v>138</v>
      </c>
    </row>
    <row r="6" spans="1:2" ht="30" x14ac:dyDescent="0.25">
      <c r="A6" s="5"/>
      <c r="B6" s="1" t="s">
        <v>139</v>
      </c>
    </row>
    <row r="7" spans="1:2" x14ac:dyDescent="0.25">
      <c r="A7" s="5"/>
      <c r="B7" s="1" t="s">
        <v>140</v>
      </c>
    </row>
    <row r="8" spans="1:2" x14ac:dyDescent="0.25">
      <c r="A8" s="5"/>
      <c r="B8" s="1" t="s">
        <v>141</v>
      </c>
    </row>
    <row r="9" spans="1:2" x14ac:dyDescent="0.25">
      <c r="A9" s="5"/>
      <c r="B9" s="1" t="s">
        <v>142</v>
      </c>
    </row>
    <row r="10" spans="1:2" ht="30" x14ac:dyDescent="0.25">
      <c r="A10" s="5"/>
      <c r="B10" s="1" t="s">
        <v>143</v>
      </c>
    </row>
    <row r="11" spans="1:2" ht="45" x14ac:dyDescent="0.25">
      <c r="A11" s="5"/>
      <c r="B11" s="1" t="s">
        <v>144</v>
      </c>
    </row>
    <row r="12" spans="1:2" x14ac:dyDescent="0.25">
      <c r="A12" s="5"/>
      <c r="B12" s="1" t="s">
        <v>145</v>
      </c>
    </row>
    <row r="14" spans="1:2" ht="18.75" x14ac:dyDescent="0.3">
      <c r="A14" s="4" t="s">
        <v>9</v>
      </c>
    </row>
    <row r="15" spans="1:2" ht="30" x14ac:dyDescent="0.25">
      <c r="A15" s="5"/>
      <c r="B15" s="1" t="s">
        <v>146</v>
      </c>
    </row>
    <row r="16" spans="1:2" x14ac:dyDescent="0.25">
      <c r="A16" s="5"/>
      <c r="B16" s="1" t="s">
        <v>147</v>
      </c>
    </row>
    <row r="17" spans="1:2" ht="30" x14ac:dyDescent="0.25">
      <c r="A17" s="5"/>
      <c r="B17" s="1" t="s">
        <v>148</v>
      </c>
    </row>
    <row r="18" spans="1:2" ht="30" x14ac:dyDescent="0.25">
      <c r="A18" s="5"/>
      <c r="B18" s="1" t="s">
        <v>149</v>
      </c>
    </row>
    <row r="19" spans="1:2" x14ac:dyDescent="0.25">
      <c r="A19" s="5"/>
      <c r="B19" s="1" t="s">
        <v>150</v>
      </c>
    </row>
    <row r="20" spans="1:2" x14ac:dyDescent="0.25">
      <c r="A20" s="5"/>
      <c r="B20" s="1" t="s">
        <v>151</v>
      </c>
    </row>
    <row r="21" spans="1:2" ht="30" x14ac:dyDescent="0.25">
      <c r="A21" s="5"/>
      <c r="B21" s="1" t="s">
        <v>152</v>
      </c>
    </row>
    <row r="22" spans="1:2" x14ac:dyDescent="0.25">
      <c r="A22" s="5"/>
      <c r="B22" s="1" t="s">
        <v>153</v>
      </c>
    </row>
    <row r="23" spans="1:2" x14ac:dyDescent="0.25">
      <c r="A23" s="5"/>
      <c r="B23" s="1" t="s">
        <v>154</v>
      </c>
    </row>
    <row r="25" spans="1:2" ht="18.75" x14ac:dyDescent="0.3">
      <c r="A25" s="4" t="s">
        <v>15</v>
      </c>
    </row>
    <row r="26" spans="1:2" x14ac:dyDescent="0.25">
      <c r="A26" s="5"/>
      <c r="B26" s="1" t="s">
        <v>155</v>
      </c>
    </row>
    <row r="27" spans="1:2" x14ac:dyDescent="0.25">
      <c r="A27" s="5" t="str">
        <f>COUNTIF(A5:A26,TRUE) &amp; "/" &amp; 18</f>
        <v>0/18</v>
      </c>
    </row>
    <row r="28" spans="1:2" x14ac:dyDescent="0.25">
      <c r="B28" s="1" t="s">
        <v>17</v>
      </c>
    </row>
    <row r="29" spans="1:2" x14ac:dyDescent="0.25">
      <c r="B29" s="1" t="s">
        <v>18</v>
      </c>
    </row>
    <row r="31" spans="1:2" ht="21" x14ac:dyDescent="0.35">
      <c r="A31" s="3" t="s">
        <v>21</v>
      </c>
    </row>
    <row r="32" spans="1:2" ht="18.75" x14ac:dyDescent="0.3">
      <c r="A32" s="4" t="s">
        <v>2</v>
      </c>
    </row>
    <row r="33" spans="1:2" x14ac:dyDescent="0.25">
      <c r="A33" s="5"/>
      <c r="B33" s="1" t="s">
        <v>156</v>
      </c>
    </row>
    <row r="34" spans="1:2" ht="30" x14ac:dyDescent="0.25">
      <c r="A34" s="5"/>
      <c r="B34" s="1" t="s">
        <v>157</v>
      </c>
    </row>
    <row r="35" spans="1:2" x14ac:dyDescent="0.25">
      <c r="A35" s="5"/>
      <c r="B35" s="1" t="s">
        <v>158</v>
      </c>
    </row>
    <row r="36" spans="1:2" ht="30" x14ac:dyDescent="0.25">
      <c r="A36" s="5"/>
      <c r="B36" s="1" t="s">
        <v>159</v>
      </c>
    </row>
    <row r="37" spans="1:2" x14ac:dyDescent="0.25">
      <c r="A37" s="5"/>
      <c r="B37" s="1" t="s">
        <v>160</v>
      </c>
    </row>
    <row r="38" spans="1:2" ht="45" x14ac:dyDescent="0.25">
      <c r="A38" s="5"/>
      <c r="B38" s="1" t="s">
        <v>161</v>
      </c>
    </row>
    <row r="39" spans="1:2" ht="45" x14ac:dyDescent="0.25">
      <c r="A39" s="5"/>
      <c r="B39" s="1" t="s">
        <v>162</v>
      </c>
    </row>
    <row r="40" spans="1:2" x14ac:dyDescent="0.25">
      <c r="A40" s="5"/>
      <c r="B40" s="1" t="s">
        <v>163</v>
      </c>
    </row>
    <row r="42" spans="1:2" ht="18.75" x14ac:dyDescent="0.3">
      <c r="A42" s="4" t="s">
        <v>9</v>
      </c>
    </row>
    <row r="43" spans="1:2" x14ac:dyDescent="0.25">
      <c r="A43" s="5"/>
      <c r="B43" s="1" t="s">
        <v>164</v>
      </c>
    </row>
    <row r="44" spans="1:2" ht="30" x14ac:dyDescent="0.25">
      <c r="A44" s="5"/>
      <c r="B44" s="1" t="s">
        <v>149</v>
      </c>
    </row>
    <row r="45" spans="1:2" x14ac:dyDescent="0.25">
      <c r="A45" s="5"/>
      <c r="B45" s="1" t="s">
        <v>165</v>
      </c>
    </row>
    <row r="46" spans="1:2" x14ac:dyDescent="0.25">
      <c r="A46" s="5"/>
      <c r="B46" s="1" t="s">
        <v>166</v>
      </c>
    </row>
    <row r="47" spans="1:2" ht="30" x14ac:dyDescent="0.25">
      <c r="A47" s="5"/>
      <c r="B47" s="1" t="s">
        <v>167</v>
      </c>
    </row>
    <row r="48" spans="1:2" x14ac:dyDescent="0.25">
      <c r="A48" s="5"/>
      <c r="B48" s="1" t="s">
        <v>168</v>
      </c>
    </row>
    <row r="49" spans="1:2" x14ac:dyDescent="0.25">
      <c r="A49" s="5"/>
      <c r="B49" s="1" t="s">
        <v>154</v>
      </c>
    </row>
    <row r="51" spans="1:2" ht="18.75" x14ac:dyDescent="0.3">
      <c r="A51" s="4" t="s">
        <v>15</v>
      </c>
    </row>
    <row r="52" spans="1:2" x14ac:dyDescent="0.25">
      <c r="A52" s="5"/>
      <c r="B52" s="1" t="s">
        <v>155</v>
      </c>
    </row>
    <row r="53" spans="1:2" x14ac:dyDescent="0.25">
      <c r="A53" s="5" t="str">
        <f>COUNTIF(A33:A52,TRUE) &amp; "/" &amp; 16</f>
        <v>0/16</v>
      </c>
    </row>
    <row r="54" spans="1:2" x14ac:dyDescent="0.25">
      <c r="B54" s="1" t="s">
        <v>17</v>
      </c>
    </row>
    <row r="55" spans="1:2" x14ac:dyDescent="0.25">
      <c r="B55" s="1" t="s">
        <v>18</v>
      </c>
    </row>
    <row r="57" spans="1:2" ht="21" x14ac:dyDescent="0.35">
      <c r="A57" s="3" t="s">
        <v>22</v>
      </c>
    </row>
    <row r="58" spans="1:2" ht="18.75" x14ac:dyDescent="0.3">
      <c r="A58" s="4" t="s">
        <v>2</v>
      </c>
    </row>
    <row r="59" spans="1:2" ht="30" x14ac:dyDescent="0.25">
      <c r="A59" s="5"/>
      <c r="B59" s="1" t="s">
        <v>169</v>
      </c>
    </row>
    <row r="60" spans="1:2" x14ac:dyDescent="0.25">
      <c r="A60" s="5"/>
      <c r="B60" s="1" t="s">
        <v>170</v>
      </c>
    </row>
    <row r="61" spans="1:2" ht="30" x14ac:dyDescent="0.25">
      <c r="A61" s="5"/>
      <c r="B61" s="1" t="s">
        <v>171</v>
      </c>
    </row>
    <row r="62" spans="1:2" x14ac:dyDescent="0.25">
      <c r="A62" s="5"/>
      <c r="B62" s="1" t="s">
        <v>172</v>
      </c>
    </row>
    <row r="63" spans="1:2" x14ac:dyDescent="0.25">
      <c r="A63" s="5"/>
      <c r="B63" s="1" t="s">
        <v>141</v>
      </c>
    </row>
    <row r="64" spans="1:2" ht="30" x14ac:dyDescent="0.25">
      <c r="A64" s="5"/>
      <c r="B64" s="1" t="s">
        <v>173</v>
      </c>
    </row>
    <row r="65" spans="1:2" ht="45" x14ac:dyDescent="0.25">
      <c r="A65" s="5"/>
      <c r="B65" s="1" t="s">
        <v>174</v>
      </c>
    </row>
    <row r="67" spans="1:2" ht="18.75" x14ac:dyDescent="0.3">
      <c r="A67" s="4" t="s">
        <v>9</v>
      </c>
    </row>
    <row r="68" spans="1:2" ht="30" x14ac:dyDescent="0.25">
      <c r="A68" s="5"/>
      <c r="B68" s="1" t="s">
        <v>175</v>
      </c>
    </row>
    <row r="69" spans="1:2" x14ac:dyDescent="0.25">
      <c r="A69" s="5"/>
      <c r="B69" s="1" t="s">
        <v>176</v>
      </c>
    </row>
    <row r="70" spans="1:2" ht="30" x14ac:dyDescent="0.25">
      <c r="A70" s="5"/>
      <c r="B70" s="1" t="s">
        <v>177</v>
      </c>
    </row>
    <row r="71" spans="1:2" x14ac:dyDescent="0.25">
      <c r="A71" s="5"/>
      <c r="B71" s="1" t="s">
        <v>178</v>
      </c>
    </row>
    <row r="72" spans="1:2" ht="30" x14ac:dyDescent="0.25">
      <c r="A72" s="5"/>
      <c r="B72" s="1" t="s">
        <v>179</v>
      </c>
    </row>
    <row r="73" spans="1:2" x14ac:dyDescent="0.25">
      <c r="A73" s="5"/>
      <c r="B73" s="1" t="s">
        <v>180</v>
      </c>
    </row>
    <row r="74" spans="1:2" ht="30" x14ac:dyDescent="0.25">
      <c r="A74" s="5"/>
      <c r="B74" s="1" t="s">
        <v>181</v>
      </c>
    </row>
    <row r="75" spans="1:2" ht="30" x14ac:dyDescent="0.25">
      <c r="A75" s="5"/>
      <c r="B75" s="1" t="s">
        <v>182</v>
      </c>
    </row>
    <row r="77" spans="1:2" ht="18.75" x14ac:dyDescent="0.3">
      <c r="A77" s="4" t="s">
        <v>15</v>
      </c>
    </row>
    <row r="78" spans="1:2" x14ac:dyDescent="0.25">
      <c r="A78" s="5"/>
      <c r="B78" s="1" t="s">
        <v>183</v>
      </c>
    </row>
    <row r="79" spans="1:2" x14ac:dyDescent="0.25">
      <c r="A79" s="5" t="str">
        <f>COUNTIF(A59:A78,TRUE) &amp; "/" &amp; 16</f>
        <v>0/16</v>
      </c>
    </row>
    <row r="80" spans="1:2" x14ac:dyDescent="0.25">
      <c r="B80" s="1" t="s">
        <v>17</v>
      </c>
    </row>
    <row r="81" spans="1:2" x14ac:dyDescent="0.25">
      <c r="B81" s="1" t="s">
        <v>18</v>
      </c>
    </row>
    <row r="83" spans="1:2" ht="21" x14ac:dyDescent="0.35">
      <c r="A83" s="3" t="s">
        <v>23</v>
      </c>
    </row>
    <row r="84" spans="1:2" ht="18.75" x14ac:dyDescent="0.3">
      <c r="A84" s="4" t="s">
        <v>2</v>
      </c>
    </row>
    <row r="85" spans="1:2" ht="30" x14ac:dyDescent="0.25">
      <c r="A85" s="5"/>
      <c r="B85" s="1" t="s">
        <v>169</v>
      </c>
    </row>
    <row r="86" spans="1:2" x14ac:dyDescent="0.25">
      <c r="A86" s="5"/>
      <c r="B86" s="1" t="s">
        <v>184</v>
      </c>
    </row>
    <row r="87" spans="1:2" ht="30" x14ac:dyDescent="0.25">
      <c r="A87" s="5"/>
      <c r="B87" s="1" t="s">
        <v>171</v>
      </c>
    </row>
    <row r="88" spans="1:2" x14ac:dyDescent="0.25">
      <c r="A88" s="5"/>
      <c r="B88" s="1" t="s">
        <v>172</v>
      </c>
    </row>
    <row r="89" spans="1:2" ht="30" x14ac:dyDescent="0.25">
      <c r="A89" s="5"/>
      <c r="B89" s="1" t="s">
        <v>185</v>
      </c>
    </row>
    <row r="90" spans="1:2" ht="45" x14ac:dyDescent="0.25">
      <c r="A90" s="5"/>
      <c r="B90" s="1" t="s">
        <v>186</v>
      </c>
    </row>
    <row r="91" spans="1:2" ht="45" x14ac:dyDescent="0.25">
      <c r="A91" s="5"/>
      <c r="B91" s="1" t="s">
        <v>187</v>
      </c>
    </row>
    <row r="93" spans="1:2" ht="18.75" x14ac:dyDescent="0.3">
      <c r="A93" s="4" t="s">
        <v>9</v>
      </c>
    </row>
    <row r="94" spans="1:2" ht="30" x14ac:dyDescent="0.25">
      <c r="A94" s="5"/>
      <c r="B94" s="1" t="s">
        <v>188</v>
      </c>
    </row>
    <row r="95" spans="1:2" x14ac:dyDescent="0.25">
      <c r="A95" s="5"/>
      <c r="B95" s="1" t="s">
        <v>189</v>
      </c>
    </row>
    <row r="96" spans="1:2" ht="30" x14ac:dyDescent="0.25">
      <c r="A96" s="5"/>
      <c r="B96" s="1" t="s">
        <v>190</v>
      </c>
    </row>
    <row r="97" spans="1:2" x14ac:dyDescent="0.25">
      <c r="A97" s="5"/>
      <c r="B97" s="1" t="s">
        <v>191</v>
      </c>
    </row>
    <row r="98" spans="1:2" ht="30" x14ac:dyDescent="0.25">
      <c r="A98" s="5"/>
      <c r="B98" s="1" t="s">
        <v>179</v>
      </c>
    </row>
    <row r="99" spans="1:2" ht="30" x14ac:dyDescent="0.25">
      <c r="A99" s="5"/>
      <c r="B99" s="1" t="s">
        <v>192</v>
      </c>
    </row>
    <row r="100" spans="1:2" ht="30" x14ac:dyDescent="0.25">
      <c r="A100" s="5"/>
      <c r="B100" s="1" t="s">
        <v>193</v>
      </c>
    </row>
    <row r="101" spans="1:2" ht="30" x14ac:dyDescent="0.25">
      <c r="A101" s="5"/>
      <c r="B101" s="1" t="s">
        <v>194</v>
      </c>
    </row>
    <row r="102" spans="1:2" ht="30" x14ac:dyDescent="0.25">
      <c r="A102" s="5"/>
      <c r="B102" s="1" t="s">
        <v>195</v>
      </c>
    </row>
    <row r="104" spans="1:2" ht="18.75" x14ac:dyDescent="0.3">
      <c r="A104" s="4" t="s">
        <v>15</v>
      </c>
    </row>
    <row r="105" spans="1:2" x14ac:dyDescent="0.25">
      <c r="A105" s="5"/>
      <c r="B105" s="1" t="s">
        <v>183</v>
      </c>
    </row>
    <row r="106" spans="1:2" x14ac:dyDescent="0.25">
      <c r="A106" s="5" t="str">
        <f>COUNTIF(A85:A105,TRUE) &amp; "/" &amp; 17</f>
        <v>0/17</v>
      </c>
    </row>
    <row r="107" spans="1:2" x14ac:dyDescent="0.25">
      <c r="B107" s="1" t="s">
        <v>17</v>
      </c>
    </row>
    <row r="108" spans="1:2" x14ac:dyDescent="0.25">
      <c r="B10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5122"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5123"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5124"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5125"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5126"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5127"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5128"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5129"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5130"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5131"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5132"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5133"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5134"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5135" r:id="rId17"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5136"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5137"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5138" r:id="rId20" name="Check Box 18">
              <controlPr defaultSize="0" autoFill="0" autoLine="0" autoPict="0" altText="">
                <anchor moveWithCells="1">
                  <from>
                    <xdr:col>0</xdr:col>
                    <xdr:colOff>57150</xdr:colOff>
                    <xdr:row>24</xdr:row>
                    <xdr:rowOff>228600</xdr:rowOff>
                  </from>
                  <to>
                    <xdr:col>0</xdr:col>
                    <xdr:colOff>352425</xdr:colOff>
                    <xdr:row>26</xdr:row>
                    <xdr:rowOff>9525</xdr:rowOff>
                  </to>
                </anchor>
              </controlPr>
            </control>
          </mc:Choice>
        </mc:AlternateContent>
        <mc:AlternateContent xmlns:mc="http://schemas.openxmlformats.org/markup-compatibility/2006">
          <mc:Choice Requires="x14">
            <control shapeId="5139" r:id="rId21" name="Check Box 19">
              <controlPr defaultSize="0" autoFill="0" autoLine="0" autoPict="0" altText="">
                <anchor moveWithCells="1">
                  <from>
                    <xdr:col>0</xdr:col>
                    <xdr:colOff>57150</xdr:colOff>
                    <xdr:row>31</xdr:row>
                    <xdr:rowOff>228600</xdr:rowOff>
                  </from>
                  <to>
                    <xdr:col>0</xdr:col>
                    <xdr:colOff>352425</xdr:colOff>
                    <xdr:row>33</xdr:row>
                    <xdr:rowOff>9525</xdr:rowOff>
                  </to>
                </anchor>
              </controlPr>
            </control>
          </mc:Choice>
        </mc:AlternateContent>
        <mc:AlternateContent xmlns:mc="http://schemas.openxmlformats.org/markup-compatibility/2006">
          <mc:Choice Requires="x14">
            <control shapeId="5140" r:id="rId22" name="Check Box 20">
              <controlPr defaultSize="0" autoFill="0" autoLine="0" autoPict="0" altText="">
                <anchor moveWithCells="1">
                  <from>
                    <xdr:col>0</xdr:col>
                    <xdr:colOff>57150</xdr:colOff>
                    <xdr:row>32</xdr:row>
                    <xdr:rowOff>180975</xdr:rowOff>
                  </from>
                  <to>
                    <xdr:col>0</xdr:col>
                    <xdr:colOff>352425</xdr:colOff>
                    <xdr:row>33</xdr:row>
                    <xdr:rowOff>200025</xdr:rowOff>
                  </to>
                </anchor>
              </controlPr>
            </control>
          </mc:Choice>
        </mc:AlternateContent>
        <mc:AlternateContent xmlns:mc="http://schemas.openxmlformats.org/markup-compatibility/2006">
          <mc:Choice Requires="x14">
            <control shapeId="5141" r:id="rId23" name="Check Box 21">
              <controlPr defaultSize="0" autoFill="0" autoLine="0" autoPict="0" altText="">
                <anchor moveWithCells="1">
                  <from>
                    <xdr:col>0</xdr:col>
                    <xdr:colOff>57150</xdr:colOff>
                    <xdr:row>33</xdr:row>
                    <xdr:rowOff>371475</xdr:rowOff>
                  </from>
                  <to>
                    <xdr:col>0</xdr:col>
                    <xdr:colOff>352425</xdr:colOff>
                    <xdr:row>35</xdr:row>
                    <xdr:rowOff>9525</xdr:rowOff>
                  </to>
                </anchor>
              </controlPr>
            </control>
          </mc:Choice>
        </mc:AlternateContent>
        <mc:AlternateContent xmlns:mc="http://schemas.openxmlformats.org/markup-compatibility/2006">
          <mc:Choice Requires="x14">
            <control shapeId="5142" r:id="rId24" name="Check Box 22">
              <controlPr defaultSize="0" autoFill="0" autoLine="0" autoPict="0" altText="">
                <anchor moveWithCells="1">
                  <from>
                    <xdr:col>0</xdr:col>
                    <xdr:colOff>57150</xdr:colOff>
                    <xdr:row>34</xdr:row>
                    <xdr:rowOff>180975</xdr:rowOff>
                  </from>
                  <to>
                    <xdr:col>0</xdr:col>
                    <xdr:colOff>352425</xdr:colOff>
                    <xdr:row>35</xdr:row>
                    <xdr:rowOff>200025</xdr:rowOff>
                  </to>
                </anchor>
              </controlPr>
            </control>
          </mc:Choice>
        </mc:AlternateContent>
        <mc:AlternateContent xmlns:mc="http://schemas.openxmlformats.org/markup-compatibility/2006">
          <mc:Choice Requires="x14">
            <control shapeId="5143"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5144" r:id="rId26" name="Check Box 24">
              <controlPr defaultSize="0" autoFill="0" autoLine="0" autoPict="0" altText="">
                <anchor moveWithCells="1">
                  <from>
                    <xdr:col>0</xdr:col>
                    <xdr:colOff>57150</xdr:colOff>
                    <xdr:row>36</xdr:row>
                    <xdr:rowOff>180975</xdr:rowOff>
                  </from>
                  <to>
                    <xdr:col>0</xdr:col>
                    <xdr:colOff>352425</xdr:colOff>
                    <xdr:row>37</xdr:row>
                    <xdr:rowOff>200025</xdr:rowOff>
                  </to>
                </anchor>
              </controlPr>
            </control>
          </mc:Choice>
        </mc:AlternateContent>
        <mc:AlternateContent xmlns:mc="http://schemas.openxmlformats.org/markup-compatibility/2006">
          <mc:Choice Requires="x14">
            <control shapeId="5145" r:id="rId27" name="Check Box 25">
              <controlPr defaultSize="0" autoFill="0" autoLine="0" autoPict="0" altText="">
                <anchor moveWithCells="1">
                  <from>
                    <xdr:col>0</xdr:col>
                    <xdr:colOff>57150</xdr:colOff>
                    <xdr:row>37</xdr:row>
                    <xdr:rowOff>561975</xdr:rowOff>
                  </from>
                  <to>
                    <xdr:col>0</xdr:col>
                    <xdr:colOff>352425</xdr:colOff>
                    <xdr:row>38</xdr:row>
                    <xdr:rowOff>200025</xdr:rowOff>
                  </to>
                </anchor>
              </controlPr>
            </control>
          </mc:Choice>
        </mc:AlternateContent>
        <mc:AlternateContent xmlns:mc="http://schemas.openxmlformats.org/markup-compatibility/2006">
          <mc:Choice Requires="x14">
            <control shapeId="5146" r:id="rId28" name="Check Box 26">
              <controlPr defaultSize="0" autoFill="0" autoLine="0" autoPict="0" altText="">
                <anchor moveWithCells="1">
                  <from>
                    <xdr:col>0</xdr:col>
                    <xdr:colOff>57150</xdr:colOff>
                    <xdr:row>38</xdr:row>
                    <xdr:rowOff>561975</xdr:rowOff>
                  </from>
                  <to>
                    <xdr:col>0</xdr:col>
                    <xdr:colOff>352425</xdr:colOff>
                    <xdr:row>40</xdr:row>
                    <xdr:rowOff>9525</xdr:rowOff>
                  </to>
                </anchor>
              </controlPr>
            </control>
          </mc:Choice>
        </mc:AlternateContent>
        <mc:AlternateContent xmlns:mc="http://schemas.openxmlformats.org/markup-compatibility/2006">
          <mc:Choice Requires="x14">
            <control shapeId="5147"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5148"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5149"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5150"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5151"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5152"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5153"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5154" r:id="rId36" name="Check Box 34">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5155" r:id="rId37" name="Check Box 35">
              <controlPr defaultSize="0" autoFill="0" autoLine="0" autoPict="0" altText="">
                <anchor moveWithCells="1">
                  <from>
                    <xdr:col>0</xdr:col>
                    <xdr:colOff>57150</xdr:colOff>
                    <xdr:row>57</xdr:row>
                    <xdr:rowOff>228600</xdr:rowOff>
                  </from>
                  <to>
                    <xdr:col>0</xdr:col>
                    <xdr:colOff>352425</xdr:colOff>
                    <xdr:row>58</xdr:row>
                    <xdr:rowOff>200025</xdr:rowOff>
                  </to>
                </anchor>
              </controlPr>
            </control>
          </mc:Choice>
        </mc:AlternateContent>
        <mc:AlternateContent xmlns:mc="http://schemas.openxmlformats.org/markup-compatibility/2006">
          <mc:Choice Requires="x14">
            <control shapeId="5156" r:id="rId38" name="Check Box 36">
              <controlPr defaultSize="0" autoFill="0" autoLine="0" autoPict="0" altText="">
                <anchor moveWithCells="1">
                  <from>
                    <xdr:col>0</xdr:col>
                    <xdr:colOff>57150</xdr:colOff>
                    <xdr:row>58</xdr:row>
                    <xdr:rowOff>371475</xdr:rowOff>
                  </from>
                  <to>
                    <xdr:col>0</xdr:col>
                    <xdr:colOff>352425</xdr:colOff>
                    <xdr:row>60</xdr:row>
                    <xdr:rowOff>9525</xdr:rowOff>
                  </to>
                </anchor>
              </controlPr>
            </control>
          </mc:Choice>
        </mc:AlternateContent>
        <mc:AlternateContent xmlns:mc="http://schemas.openxmlformats.org/markup-compatibility/2006">
          <mc:Choice Requires="x14">
            <control shapeId="5157" r:id="rId39" name="Check Box 37">
              <controlPr defaultSize="0" autoFill="0" autoLine="0" autoPict="0" altText="">
                <anchor moveWithCells="1">
                  <from>
                    <xdr:col>0</xdr:col>
                    <xdr:colOff>57150</xdr:colOff>
                    <xdr:row>60</xdr:row>
                    <xdr:rowOff>0</xdr:rowOff>
                  </from>
                  <to>
                    <xdr:col>0</xdr:col>
                    <xdr:colOff>352425</xdr:colOff>
                    <xdr:row>60</xdr:row>
                    <xdr:rowOff>209550</xdr:rowOff>
                  </to>
                </anchor>
              </controlPr>
            </control>
          </mc:Choice>
        </mc:AlternateContent>
        <mc:AlternateContent xmlns:mc="http://schemas.openxmlformats.org/markup-compatibility/2006">
          <mc:Choice Requires="x14">
            <control shapeId="5158" r:id="rId40" name="Check Box 38">
              <controlPr defaultSize="0" autoFill="0" autoLine="0" autoPict="0" altText="">
                <anchor moveWithCells="1">
                  <from>
                    <xdr:col>0</xdr:col>
                    <xdr:colOff>57150</xdr:colOff>
                    <xdr:row>61</xdr:row>
                    <xdr:rowOff>0</xdr:rowOff>
                  </from>
                  <to>
                    <xdr:col>0</xdr:col>
                    <xdr:colOff>352425</xdr:colOff>
                    <xdr:row>62</xdr:row>
                    <xdr:rowOff>19050</xdr:rowOff>
                  </to>
                </anchor>
              </controlPr>
            </control>
          </mc:Choice>
        </mc:AlternateContent>
        <mc:AlternateContent xmlns:mc="http://schemas.openxmlformats.org/markup-compatibility/2006">
          <mc:Choice Requires="x14">
            <control shapeId="5159" r:id="rId41" name="Check Box 39">
              <controlPr defaultSize="0" autoFill="0" autoLine="0" autoPict="0" altText="">
                <anchor moveWithCells="1">
                  <from>
                    <xdr:col>0</xdr:col>
                    <xdr:colOff>57150</xdr:colOff>
                    <xdr:row>61</xdr:row>
                    <xdr:rowOff>180975</xdr:rowOff>
                  </from>
                  <to>
                    <xdr:col>0</xdr:col>
                    <xdr:colOff>352425</xdr:colOff>
                    <xdr:row>63</xdr:row>
                    <xdr:rowOff>9525</xdr:rowOff>
                  </to>
                </anchor>
              </controlPr>
            </control>
          </mc:Choice>
        </mc:AlternateContent>
        <mc:AlternateContent xmlns:mc="http://schemas.openxmlformats.org/markup-compatibility/2006">
          <mc:Choice Requires="x14">
            <control shapeId="5160" r:id="rId42" name="Check Box 40">
              <controlPr defaultSize="0" autoFill="0" autoLine="0" autoPict="0" altText="">
                <anchor moveWithCells="1">
                  <from>
                    <xdr:col>0</xdr:col>
                    <xdr:colOff>57150</xdr:colOff>
                    <xdr:row>63</xdr:row>
                    <xdr:rowOff>0</xdr:rowOff>
                  </from>
                  <to>
                    <xdr:col>0</xdr:col>
                    <xdr:colOff>352425</xdr:colOff>
                    <xdr:row>63</xdr:row>
                    <xdr:rowOff>209550</xdr:rowOff>
                  </to>
                </anchor>
              </controlPr>
            </control>
          </mc:Choice>
        </mc:AlternateContent>
        <mc:AlternateContent xmlns:mc="http://schemas.openxmlformats.org/markup-compatibility/2006">
          <mc:Choice Requires="x14">
            <control shapeId="5161" r:id="rId43" name="Check Box 41">
              <controlPr defaultSize="0" autoFill="0" autoLine="0" autoPict="0" altText="">
                <anchor moveWithCells="1">
                  <from>
                    <xdr:col>0</xdr:col>
                    <xdr:colOff>57150</xdr:colOff>
                    <xdr:row>64</xdr:row>
                    <xdr:rowOff>0</xdr:rowOff>
                  </from>
                  <to>
                    <xdr:col>0</xdr:col>
                    <xdr:colOff>352425</xdr:colOff>
                    <xdr:row>64</xdr:row>
                    <xdr:rowOff>209550</xdr:rowOff>
                  </to>
                </anchor>
              </controlPr>
            </control>
          </mc:Choice>
        </mc:AlternateContent>
        <mc:AlternateContent xmlns:mc="http://schemas.openxmlformats.org/markup-compatibility/2006">
          <mc:Choice Requires="x14">
            <control shapeId="5162" r:id="rId44" name="Check Box 42">
              <controlPr defaultSize="0" autoFill="0" autoLine="0" autoPict="0" altText="">
                <anchor moveWithCells="1">
                  <from>
                    <xdr:col>0</xdr:col>
                    <xdr:colOff>57150</xdr:colOff>
                    <xdr:row>66</xdr:row>
                    <xdr:rowOff>228600</xdr:rowOff>
                  </from>
                  <to>
                    <xdr:col>0</xdr:col>
                    <xdr:colOff>352425</xdr:colOff>
                    <xdr:row>67</xdr:row>
                    <xdr:rowOff>200025</xdr:rowOff>
                  </to>
                </anchor>
              </controlPr>
            </control>
          </mc:Choice>
        </mc:AlternateContent>
        <mc:AlternateContent xmlns:mc="http://schemas.openxmlformats.org/markup-compatibility/2006">
          <mc:Choice Requires="x14">
            <control shapeId="5163" r:id="rId45" name="Check Box 43">
              <controlPr defaultSize="0" autoFill="0" autoLine="0" autoPict="0" altText="">
                <anchor moveWithCells="1">
                  <from>
                    <xdr:col>0</xdr:col>
                    <xdr:colOff>57150</xdr:colOff>
                    <xdr:row>67</xdr:row>
                    <xdr:rowOff>371475</xdr:rowOff>
                  </from>
                  <to>
                    <xdr:col>0</xdr:col>
                    <xdr:colOff>352425</xdr:colOff>
                    <xdr:row>69</xdr:row>
                    <xdr:rowOff>9525</xdr:rowOff>
                  </to>
                </anchor>
              </controlPr>
            </control>
          </mc:Choice>
        </mc:AlternateContent>
        <mc:AlternateContent xmlns:mc="http://schemas.openxmlformats.org/markup-compatibility/2006">
          <mc:Choice Requires="x14">
            <control shapeId="5164" r:id="rId46" name="Check Box 44">
              <controlPr defaultSize="0" autoFill="0" autoLine="0" autoPict="0" altText="">
                <anchor moveWithCells="1">
                  <from>
                    <xdr:col>0</xdr:col>
                    <xdr:colOff>57150</xdr:colOff>
                    <xdr:row>68</xdr:row>
                    <xdr:rowOff>180975</xdr:rowOff>
                  </from>
                  <to>
                    <xdr:col>0</xdr:col>
                    <xdr:colOff>352425</xdr:colOff>
                    <xdr:row>69</xdr:row>
                    <xdr:rowOff>200025</xdr:rowOff>
                  </to>
                </anchor>
              </controlPr>
            </control>
          </mc:Choice>
        </mc:AlternateContent>
        <mc:AlternateContent xmlns:mc="http://schemas.openxmlformats.org/markup-compatibility/2006">
          <mc:Choice Requires="x14">
            <control shapeId="5165" r:id="rId47" name="Check Box 45">
              <controlPr defaultSize="0" autoFill="0" autoLine="0" autoPict="0" altText="">
                <anchor moveWithCells="1">
                  <from>
                    <xdr:col>0</xdr:col>
                    <xdr:colOff>57150</xdr:colOff>
                    <xdr:row>69</xdr:row>
                    <xdr:rowOff>371475</xdr:rowOff>
                  </from>
                  <to>
                    <xdr:col>0</xdr:col>
                    <xdr:colOff>352425</xdr:colOff>
                    <xdr:row>71</xdr:row>
                    <xdr:rowOff>9525</xdr:rowOff>
                  </to>
                </anchor>
              </controlPr>
            </control>
          </mc:Choice>
        </mc:AlternateContent>
        <mc:AlternateContent xmlns:mc="http://schemas.openxmlformats.org/markup-compatibility/2006">
          <mc:Choice Requires="x14">
            <control shapeId="5166" r:id="rId48" name="Check Box 46">
              <controlPr defaultSize="0" autoFill="0" autoLine="0" autoPict="0" altText="">
                <anchor moveWithCells="1">
                  <from>
                    <xdr:col>0</xdr:col>
                    <xdr:colOff>57150</xdr:colOff>
                    <xdr:row>70</xdr:row>
                    <xdr:rowOff>180975</xdr:rowOff>
                  </from>
                  <to>
                    <xdr:col>0</xdr:col>
                    <xdr:colOff>352425</xdr:colOff>
                    <xdr:row>71</xdr:row>
                    <xdr:rowOff>200025</xdr:rowOff>
                  </to>
                </anchor>
              </controlPr>
            </control>
          </mc:Choice>
        </mc:AlternateContent>
        <mc:AlternateContent xmlns:mc="http://schemas.openxmlformats.org/markup-compatibility/2006">
          <mc:Choice Requires="x14">
            <control shapeId="5167" r:id="rId49" name="Check Box 47">
              <controlPr defaultSize="0" autoFill="0" autoLine="0" autoPict="0" altText="">
                <anchor moveWithCells="1">
                  <from>
                    <xdr:col>0</xdr:col>
                    <xdr:colOff>57150</xdr:colOff>
                    <xdr:row>71</xdr:row>
                    <xdr:rowOff>371475</xdr:rowOff>
                  </from>
                  <to>
                    <xdr:col>0</xdr:col>
                    <xdr:colOff>352425</xdr:colOff>
                    <xdr:row>73</xdr:row>
                    <xdr:rowOff>9525</xdr:rowOff>
                  </to>
                </anchor>
              </controlPr>
            </control>
          </mc:Choice>
        </mc:AlternateContent>
        <mc:AlternateContent xmlns:mc="http://schemas.openxmlformats.org/markup-compatibility/2006">
          <mc:Choice Requires="x14">
            <control shapeId="5168" r:id="rId50" name="Check Box 48">
              <controlPr defaultSize="0" autoFill="0" autoLine="0" autoPict="0" altText="">
                <anchor moveWithCells="1">
                  <from>
                    <xdr:col>0</xdr:col>
                    <xdr:colOff>57150</xdr:colOff>
                    <xdr:row>72</xdr:row>
                    <xdr:rowOff>180975</xdr:rowOff>
                  </from>
                  <to>
                    <xdr:col>0</xdr:col>
                    <xdr:colOff>352425</xdr:colOff>
                    <xdr:row>73</xdr:row>
                    <xdr:rowOff>200025</xdr:rowOff>
                  </to>
                </anchor>
              </controlPr>
            </control>
          </mc:Choice>
        </mc:AlternateContent>
        <mc:AlternateContent xmlns:mc="http://schemas.openxmlformats.org/markup-compatibility/2006">
          <mc:Choice Requires="x14">
            <control shapeId="5169" r:id="rId51" name="Check Box 49">
              <controlPr defaultSize="0" autoFill="0" autoLine="0" autoPict="0" altText="">
                <anchor moveWithCells="1">
                  <from>
                    <xdr:col>0</xdr:col>
                    <xdr:colOff>57150</xdr:colOff>
                    <xdr:row>73</xdr:row>
                    <xdr:rowOff>371475</xdr:rowOff>
                  </from>
                  <to>
                    <xdr:col>0</xdr:col>
                    <xdr:colOff>352425</xdr:colOff>
                    <xdr:row>74</xdr:row>
                    <xdr:rowOff>200025</xdr:rowOff>
                  </to>
                </anchor>
              </controlPr>
            </control>
          </mc:Choice>
        </mc:AlternateContent>
        <mc:AlternateContent xmlns:mc="http://schemas.openxmlformats.org/markup-compatibility/2006">
          <mc:Choice Requires="x14">
            <control shapeId="5170" r:id="rId52" name="Check Box 50">
              <controlPr defaultSize="0" autoFill="0" autoLine="0" autoPict="0" altText="">
                <anchor moveWithCells="1">
                  <from>
                    <xdr:col>0</xdr:col>
                    <xdr:colOff>57150</xdr:colOff>
                    <xdr:row>77</xdr:row>
                    <xdr:rowOff>0</xdr:rowOff>
                  </from>
                  <to>
                    <xdr:col>0</xdr:col>
                    <xdr:colOff>352425</xdr:colOff>
                    <xdr:row>78</xdr:row>
                    <xdr:rowOff>19050</xdr:rowOff>
                  </to>
                </anchor>
              </controlPr>
            </control>
          </mc:Choice>
        </mc:AlternateContent>
        <mc:AlternateContent xmlns:mc="http://schemas.openxmlformats.org/markup-compatibility/2006">
          <mc:Choice Requires="x14">
            <control shapeId="5171" r:id="rId53" name="Check Box 51">
              <controlPr defaultSize="0" autoFill="0" autoLine="0" autoPict="0" altText="">
                <anchor moveWithCells="1">
                  <from>
                    <xdr:col>0</xdr:col>
                    <xdr:colOff>57150</xdr:colOff>
                    <xdr:row>84</xdr:row>
                    <xdr:rowOff>0</xdr:rowOff>
                  </from>
                  <to>
                    <xdr:col>0</xdr:col>
                    <xdr:colOff>352425</xdr:colOff>
                    <xdr:row>84</xdr:row>
                    <xdr:rowOff>209550</xdr:rowOff>
                  </to>
                </anchor>
              </controlPr>
            </control>
          </mc:Choice>
        </mc:AlternateContent>
        <mc:AlternateContent xmlns:mc="http://schemas.openxmlformats.org/markup-compatibility/2006">
          <mc:Choice Requires="x14">
            <control shapeId="5172" r:id="rId54" name="Check Box 52">
              <controlPr defaultSize="0" autoFill="0" autoLine="0" autoPict="0" altText="">
                <anchor moveWithCells="1">
                  <from>
                    <xdr:col>0</xdr:col>
                    <xdr:colOff>57150</xdr:colOff>
                    <xdr:row>85</xdr:row>
                    <xdr:rowOff>0</xdr:rowOff>
                  </from>
                  <to>
                    <xdr:col>0</xdr:col>
                    <xdr:colOff>352425</xdr:colOff>
                    <xdr:row>86</xdr:row>
                    <xdr:rowOff>19050</xdr:rowOff>
                  </to>
                </anchor>
              </controlPr>
            </control>
          </mc:Choice>
        </mc:AlternateContent>
        <mc:AlternateContent xmlns:mc="http://schemas.openxmlformats.org/markup-compatibility/2006">
          <mc:Choice Requires="x14">
            <control shapeId="5173" r:id="rId55" name="Check Box 53">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mc:AlternateContent xmlns:mc="http://schemas.openxmlformats.org/markup-compatibility/2006">
          <mc:Choice Requires="x14">
            <control shapeId="5174" r:id="rId56" name="Check Box 54">
              <controlPr defaultSize="0" autoFill="0" autoLine="0" autoPict="0" altText="">
                <anchor moveWithCells="1">
                  <from>
                    <xdr:col>0</xdr:col>
                    <xdr:colOff>57150</xdr:colOff>
                    <xdr:row>87</xdr:row>
                    <xdr:rowOff>0</xdr:rowOff>
                  </from>
                  <to>
                    <xdr:col>0</xdr:col>
                    <xdr:colOff>352425</xdr:colOff>
                    <xdr:row>88</xdr:row>
                    <xdr:rowOff>19050</xdr:rowOff>
                  </to>
                </anchor>
              </controlPr>
            </control>
          </mc:Choice>
        </mc:AlternateContent>
        <mc:AlternateContent xmlns:mc="http://schemas.openxmlformats.org/markup-compatibility/2006">
          <mc:Choice Requires="x14">
            <control shapeId="5175" r:id="rId57" name="Check Box 55">
              <controlPr defaultSize="0" autoFill="0" autoLine="0" autoPict="0" altText="">
                <anchor moveWithCells="1">
                  <from>
                    <xdr:col>0</xdr:col>
                    <xdr:colOff>57150</xdr:colOff>
                    <xdr:row>88</xdr:row>
                    <xdr:rowOff>0</xdr:rowOff>
                  </from>
                  <to>
                    <xdr:col>0</xdr:col>
                    <xdr:colOff>352425</xdr:colOff>
                    <xdr:row>88</xdr:row>
                    <xdr:rowOff>209550</xdr:rowOff>
                  </to>
                </anchor>
              </controlPr>
            </control>
          </mc:Choice>
        </mc:AlternateContent>
        <mc:AlternateContent xmlns:mc="http://schemas.openxmlformats.org/markup-compatibility/2006">
          <mc:Choice Requires="x14">
            <control shapeId="5176" r:id="rId58" name="Check Box 56">
              <controlPr defaultSize="0" autoFill="0" autoLine="0" autoPict="0" altText="">
                <anchor moveWithCells="1">
                  <from>
                    <xdr:col>0</xdr:col>
                    <xdr:colOff>57150</xdr:colOff>
                    <xdr:row>89</xdr:row>
                    <xdr:rowOff>0</xdr:rowOff>
                  </from>
                  <to>
                    <xdr:col>0</xdr:col>
                    <xdr:colOff>352425</xdr:colOff>
                    <xdr:row>89</xdr:row>
                    <xdr:rowOff>209550</xdr:rowOff>
                  </to>
                </anchor>
              </controlPr>
            </control>
          </mc:Choice>
        </mc:AlternateContent>
        <mc:AlternateContent xmlns:mc="http://schemas.openxmlformats.org/markup-compatibility/2006">
          <mc:Choice Requires="x14">
            <control shapeId="5177" r:id="rId59" name="Check Box 57">
              <controlPr defaultSize="0" autoFill="0" autoLine="0" autoPict="0" altText="">
                <anchor moveWithCells="1">
                  <from>
                    <xdr:col>0</xdr:col>
                    <xdr:colOff>57150</xdr:colOff>
                    <xdr:row>90</xdr:row>
                    <xdr:rowOff>0</xdr:rowOff>
                  </from>
                  <to>
                    <xdr:col>0</xdr:col>
                    <xdr:colOff>352425</xdr:colOff>
                    <xdr:row>90</xdr:row>
                    <xdr:rowOff>209550</xdr:rowOff>
                  </to>
                </anchor>
              </controlPr>
            </control>
          </mc:Choice>
        </mc:AlternateContent>
        <mc:AlternateContent xmlns:mc="http://schemas.openxmlformats.org/markup-compatibility/2006">
          <mc:Choice Requires="x14">
            <control shapeId="5178" r:id="rId60" name="Check Box 58">
              <controlPr defaultSize="0" autoFill="0" autoLine="0" autoPict="0" altText="">
                <anchor moveWithCells="1">
                  <from>
                    <xdr:col>0</xdr:col>
                    <xdr:colOff>57150</xdr:colOff>
                    <xdr:row>93</xdr:row>
                    <xdr:rowOff>0</xdr:rowOff>
                  </from>
                  <to>
                    <xdr:col>0</xdr:col>
                    <xdr:colOff>352425</xdr:colOff>
                    <xdr:row>93</xdr:row>
                    <xdr:rowOff>209550</xdr:rowOff>
                  </to>
                </anchor>
              </controlPr>
            </control>
          </mc:Choice>
        </mc:AlternateContent>
        <mc:AlternateContent xmlns:mc="http://schemas.openxmlformats.org/markup-compatibility/2006">
          <mc:Choice Requires="x14">
            <control shapeId="5179" r:id="rId61" name="Check Box 59">
              <controlPr defaultSize="0" autoFill="0" autoLine="0" autoPict="0" altText="">
                <anchor moveWithCells="1">
                  <from>
                    <xdr:col>0</xdr:col>
                    <xdr:colOff>57150</xdr:colOff>
                    <xdr:row>94</xdr:row>
                    <xdr:rowOff>0</xdr:rowOff>
                  </from>
                  <to>
                    <xdr:col>0</xdr:col>
                    <xdr:colOff>352425</xdr:colOff>
                    <xdr:row>95</xdr:row>
                    <xdr:rowOff>19050</xdr:rowOff>
                  </to>
                </anchor>
              </controlPr>
            </control>
          </mc:Choice>
        </mc:AlternateContent>
        <mc:AlternateContent xmlns:mc="http://schemas.openxmlformats.org/markup-compatibility/2006">
          <mc:Choice Requires="x14">
            <control shapeId="5180" r:id="rId62" name="Check Box 60">
              <controlPr defaultSize="0" autoFill="0" autoLine="0" autoPict="0" altText="">
                <anchor moveWithCells="1">
                  <from>
                    <xdr:col>0</xdr:col>
                    <xdr:colOff>57150</xdr:colOff>
                    <xdr:row>94</xdr:row>
                    <xdr:rowOff>180975</xdr:rowOff>
                  </from>
                  <to>
                    <xdr:col>0</xdr:col>
                    <xdr:colOff>352425</xdr:colOff>
                    <xdr:row>95</xdr:row>
                    <xdr:rowOff>200025</xdr:rowOff>
                  </to>
                </anchor>
              </controlPr>
            </control>
          </mc:Choice>
        </mc:AlternateContent>
        <mc:AlternateContent xmlns:mc="http://schemas.openxmlformats.org/markup-compatibility/2006">
          <mc:Choice Requires="x14">
            <control shapeId="5181" r:id="rId63" name="Check Box 61">
              <controlPr defaultSize="0" autoFill="0" autoLine="0" autoPict="0" altText="">
                <anchor moveWithCells="1">
                  <from>
                    <xdr:col>0</xdr:col>
                    <xdr:colOff>57150</xdr:colOff>
                    <xdr:row>95</xdr:row>
                    <xdr:rowOff>371475</xdr:rowOff>
                  </from>
                  <to>
                    <xdr:col>0</xdr:col>
                    <xdr:colOff>352425</xdr:colOff>
                    <xdr:row>97</xdr:row>
                    <xdr:rowOff>9525</xdr:rowOff>
                  </to>
                </anchor>
              </controlPr>
            </control>
          </mc:Choice>
        </mc:AlternateContent>
        <mc:AlternateContent xmlns:mc="http://schemas.openxmlformats.org/markup-compatibility/2006">
          <mc:Choice Requires="x14">
            <control shapeId="5182" r:id="rId64" name="Check Box 62">
              <controlPr defaultSize="0" autoFill="0" autoLine="0" autoPict="0" altText="">
                <anchor moveWithCells="1">
                  <from>
                    <xdr:col>0</xdr:col>
                    <xdr:colOff>57150</xdr:colOff>
                    <xdr:row>97</xdr:row>
                    <xdr:rowOff>0</xdr:rowOff>
                  </from>
                  <to>
                    <xdr:col>0</xdr:col>
                    <xdr:colOff>352425</xdr:colOff>
                    <xdr:row>97</xdr:row>
                    <xdr:rowOff>209550</xdr:rowOff>
                  </to>
                </anchor>
              </controlPr>
            </control>
          </mc:Choice>
        </mc:AlternateContent>
        <mc:AlternateContent xmlns:mc="http://schemas.openxmlformats.org/markup-compatibility/2006">
          <mc:Choice Requires="x14">
            <control shapeId="5183" r:id="rId65" name="Check Box 63">
              <controlPr defaultSize="0" autoFill="0" autoLine="0" autoPict="0" altText="">
                <anchor moveWithCells="1">
                  <from>
                    <xdr:col>0</xdr:col>
                    <xdr:colOff>57150</xdr:colOff>
                    <xdr:row>98</xdr:row>
                    <xdr:rowOff>0</xdr:rowOff>
                  </from>
                  <to>
                    <xdr:col>0</xdr:col>
                    <xdr:colOff>352425</xdr:colOff>
                    <xdr:row>98</xdr:row>
                    <xdr:rowOff>209550</xdr:rowOff>
                  </to>
                </anchor>
              </controlPr>
            </control>
          </mc:Choice>
        </mc:AlternateContent>
        <mc:AlternateContent xmlns:mc="http://schemas.openxmlformats.org/markup-compatibility/2006">
          <mc:Choice Requires="x14">
            <control shapeId="5184" r:id="rId66" name="Check Box 64">
              <controlPr defaultSize="0" autoFill="0" autoLine="0" autoPict="0" altText="">
                <anchor moveWithCells="1">
                  <from>
                    <xdr:col>0</xdr:col>
                    <xdr:colOff>57150</xdr:colOff>
                    <xdr:row>99</xdr:row>
                    <xdr:rowOff>0</xdr:rowOff>
                  </from>
                  <to>
                    <xdr:col>0</xdr:col>
                    <xdr:colOff>352425</xdr:colOff>
                    <xdr:row>99</xdr:row>
                    <xdr:rowOff>209550</xdr:rowOff>
                  </to>
                </anchor>
              </controlPr>
            </control>
          </mc:Choice>
        </mc:AlternateContent>
        <mc:AlternateContent xmlns:mc="http://schemas.openxmlformats.org/markup-compatibility/2006">
          <mc:Choice Requires="x14">
            <control shapeId="5185" r:id="rId67" name="Check Box 65">
              <controlPr defaultSize="0" autoFill="0" autoLine="0" autoPict="0" altText="">
                <anchor moveWithCells="1">
                  <from>
                    <xdr:col>0</xdr:col>
                    <xdr:colOff>57150</xdr:colOff>
                    <xdr:row>100</xdr:row>
                    <xdr:rowOff>0</xdr:rowOff>
                  </from>
                  <to>
                    <xdr:col>0</xdr:col>
                    <xdr:colOff>352425</xdr:colOff>
                    <xdr:row>100</xdr:row>
                    <xdr:rowOff>209550</xdr:rowOff>
                  </to>
                </anchor>
              </controlPr>
            </control>
          </mc:Choice>
        </mc:AlternateContent>
        <mc:AlternateContent xmlns:mc="http://schemas.openxmlformats.org/markup-compatibility/2006">
          <mc:Choice Requires="x14">
            <control shapeId="5186" r:id="rId68" name="Check Box 66">
              <controlPr defaultSize="0" autoFill="0" autoLine="0" autoPict="0" altText="">
                <anchor moveWithCells="1">
                  <from>
                    <xdr:col>0</xdr:col>
                    <xdr:colOff>57150</xdr:colOff>
                    <xdr:row>101</xdr:row>
                    <xdr:rowOff>0</xdr:rowOff>
                  </from>
                  <to>
                    <xdr:col>0</xdr:col>
                    <xdr:colOff>352425</xdr:colOff>
                    <xdr:row>101</xdr:row>
                    <xdr:rowOff>209550</xdr:rowOff>
                  </to>
                </anchor>
              </controlPr>
            </control>
          </mc:Choice>
        </mc:AlternateContent>
        <mc:AlternateContent xmlns:mc="http://schemas.openxmlformats.org/markup-compatibility/2006">
          <mc:Choice Requires="x14">
            <control shapeId="5187" r:id="rId69" name="Check Box 67">
              <controlPr defaultSize="0" autoFill="0" autoLine="0" autoPict="0" altText="">
                <anchor moveWithCells="1">
                  <from>
                    <xdr:col>0</xdr:col>
                    <xdr:colOff>57150</xdr:colOff>
                    <xdr:row>103</xdr:row>
                    <xdr:rowOff>228600</xdr:rowOff>
                  </from>
                  <to>
                    <xdr:col>0</xdr:col>
                    <xdr:colOff>352425</xdr:colOff>
                    <xdr:row>105</xdr:row>
                    <xdr:rowOff>9525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5972E-1F4F-4B4B-A143-E4DA5F08A283}">
  <sheetPr>
    <tabColor theme="7"/>
  </sheetPr>
  <dimension ref="A1:B56"/>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1392</v>
      </c>
    </row>
    <row r="3" spans="1:2" ht="21" x14ac:dyDescent="0.35">
      <c r="A3" s="3" t="s">
        <v>40</v>
      </c>
    </row>
    <row r="4" spans="1:2" ht="18.75" x14ac:dyDescent="0.3">
      <c r="A4" s="4" t="s">
        <v>2</v>
      </c>
    </row>
    <row r="5" spans="1:2" x14ac:dyDescent="0.25">
      <c r="A5" s="5"/>
      <c r="B5" s="1" t="s">
        <v>1393</v>
      </c>
    </row>
    <row r="6" spans="1:2" x14ac:dyDescent="0.25">
      <c r="A6" s="5"/>
      <c r="B6" s="1" t="s">
        <v>156</v>
      </c>
    </row>
    <row r="7" spans="1:2" ht="30" x14ac:dyDescent="0.25">
      <c r="A7" s="5"/>
      <c r="B7" s="1" t="s">
        <v>1394</v>
      </c>
    </row>
    <row r="8" spans="1:2" x14ac:dyDescent="0.25">
      <c r="A8" s="5"/>
      <c r="B8" s="1" t="s">
        <v>1395</v>
      </c>
    </row>
    <row r="9" spans="1:2" x14ac:dyDescent="0.25">
      <c r="A9" s="5"/>
      <c r="B9" s="1" t="s">
        <v>1396</v>
      </c>
    </row>
    <row r="10" spans="1:2" x14ac:dyDescent="0.25">
      <c r="A10" s="5"/>
      <c r="B10" s="1" t="s">
        <v>1397</v>
      </c>
    </row>
    <row r="12" spans="1:2" ht="18.75" x14ac:dyDescent="0.3">
      <c r="A12" s="4" t="s">
        <v>9</v>
      </c>
    </row>
    <row r="13" spans="1:2" ht="30" x14ac:dyDescent="0.25">
      <c r="A13" s="5"/>
      <c r="B13" s="1" t="s">
        <v>149</v>
      </c>
    </row>
    <row r="14" spans="1:2" ht="30" x14ac:dyDescent="0.25">
      <c r="A14" s="5"/>
      <c r="B14" s="1" t="s">
        <v>1398</v>
      </c>
    </row>
    <row r="15" spans="1:2" x14ac:dyDescent="0.25">
      <c r="A15" s="5"/>
      <c r="B15" s="1" t="s">
        <v>1399</v>
      </c>
    </row>
    <row r="16" spans="1:2" x14ac:dyDescent="0.25">
      <c r="A16" s="5"/>
      <c r="B16" s="1" t="s">
        <v>1400</v>
      </c>
    </row>
    <row r="17" spans="1:2" x14ac:dyDescent="0.25">
      <c r="A17" s="5"/>
      <c r="B17" s="1" t="s">
        <v>1401</v>
      </c>
    </row>
    <row r="18" spans="1:2" x14ac:dyDescent="0.25">
      <c r="A18" s="5"/>
      <c r="B18" s="1" t="s">
        <v>1402</v>
      </c>
    </row>
    <row r="19" spans="1:2" x14ac:dyDescent="0.25">
      <c r="A19" s="5"/>
      <c r="B19" s="1" t="s">
        <v>1403</v>
      </c>
    </row>
    <row r="20" spans="1:2" ht="30" x14ac:dyDescent="0.25">
      <c r="A20" s="5"/>
      <c r="B20" s="1" t="s">
        <v>1404</v>
      </c>
    </row>
    <row r="21" spans="1:2" x14ac:dyDescent="0.25">
      <c r="A21" s="5"/>
      <c r="B21" s="1" t="s">
        <v>1405</v>
      </c>
    </row>
    <row r="23" spans="1:2" ht="18.75" x14ac:dyDescent="0.3">
      <c r="A23" s="4" t="s">
        <v>15</v>
      </c>
    </row>
    <row r="24" spans="1:2" x14ac:dyDescent="0.25">
      <c r="A24" s="5"/>
      <c r="B24" s="1" t="s">
        <v>1406</v>
      </c>
    </row>
    <row r="25" spans="1:2" x14ac:dyDescent="0.25">
      <c r="A25" s="5" t="str">
        <f>COUNTIF(A5:A24,TRUE) &amp; "/" &amp; 16</f>
        <v>0/16</v>
      </c>
    </row>
    <row r="26" spans="1:2" x14ac:dyDescent="0.25">
      <c r="B26" s="1" t="s">
        <v>17</v>
      </c>
    </row>
    <row r="27" spans="1:2" x14ac:dyDescent="0.25">
      <c r="B27" s="1" t="s">
        <v>18</v>
      </c>
    </row>
    <row r="29" spans="1:2" ht="21" x14ac:dyDescent="0.35">
      <c r="A29" s="3" t="s">
        <v>41</v>
      </c>
    </row>
    <row r="30" spans="1:2" ht="18.75" x14ac:dyDescent="0.3">
      <c r="A30" s="4" t="s">
        <v>2</v>
      </c>
    </row>
    <row r="31" spans="1:2" ht="30" x14ac:dyDescent="0.25">
      <c r="A31" s="5"/>
      <c r="B31" s="1" t="s">
        <v>1407</v>
      </c>
    </row>
    <row r="32" spans="1:2" ht="30" x14ac:dyDescent="0.25">
      <c r="A32" s="5"/>
      <c r="B32" s="1" t="s">
        <v>1408</v>
      </c>
    </row>
    <row r="33" spans="1:2" x14ac:dyDescent="0.25">
      <c r="A33" s="5"/>
      <c r="B33" s="1" t="s">
        <v>156</v>
      </c>
    </row>
    <row r="34" spans="1:2" x14ac:dyDescent="0.25">
      <c r="A34" s="5"/>
      <c r="B34" s="1" t="s">
        <v>1409</v>
      </c>
    </row>
    <row r="35" spans="1:2" x14ac:dyDescent="0.25">
      <c r="A35" s="5"/>
      <c r="B35" s="1" t="s">
        <v>1410</v>
      </c>
    </row>
    <row r="36" spans="1:2" x14ac:dyDescent="0.25">
      <c r="A36" s="5"/>
      <c r="B36" s="1" t="s">
        <v>1396</v>
      </c>
    </row>
    <row r="37" spans="1:2" x14ac:dyDescent="0.25">
      <c r="A37" s="5"/>
      <c r="B37" s="1" t="s">
        <v>1397</v>
      </c>
    </row>
    <row r="38" spans="1:2" x14ac:dyDescent="0.25">
      <c r="A38" s="5"/>
      <c r="B38" s="1" t="s">
        <v>1411</v>
      </c>
    </row>
    <row r="40" spans="1:2" ht="18.75" x14ac:dyDescent="0.3">
      <c r="A40" s="4" t="s">
        <v>9</v>
      </c>
    </row>
    <row r="41" spans="1:2" ht="30" x14ac:dyDescent="0.25">
      <c r="A41" s="5"/>
      <c r="B41" s="1" t="s">
        <v>149</v>
      </c>
    </row>
    <row r="42" spans="1:2" ht="30" x14ac:dyDescent="0.25">
      <c r="A42" s="5"/>
      <c r="B42" s="1" t="s">
        <v>1412</v>
      </c>
    </row>
    <row r="43" spans="1:2" ht="30" x14ac:dyDescent="0.25">
      <c r="A43" s="5"/>
      <c r="B43" s="1" t="s">
        <v>1413</v>
      </c>
    </row>
    <row r="44" spans="1:2" x14ac:dyDescent="0.25">
      <c r="A44" s="5"/>
      <c r="B44" s="1" t="s">
        <v>1414</v>
      </c>
    </row>
    <row r="45" spans="1:2" x14ac:dyDescent="0.25">
      <c r="A45" s="5"/>
      <c r="B45" s="1" t="s">
        <v>1415</v>
      </c>
    </row>
    <row r="46" spans="1:2" x14ac:dyDescent="0.25">
      <c r="A46" s="5"/>
      <c r="B46" s="1" t="s">
        <v>1416</v>
      </c>
    </row>
    <row r="47" spans="1:2" x14ac:dyDescent="0.25">
      <c r="A47" s="5"/>
      <c r="B47" s="1" t="s">
        <v>1400</v>
      </c>
    </row>
    <row r="48" spans="1:2" x14ac:dyDescent="0.25">
      <c r="A48" s="5"/>
      <c r="B48" s="1" t="s">
        <v>1401</v>
      </c>
    </row>
    <row r="49" spans="1:2" x14ac:dyDescent="0.25">
      <c r="A49" s="5"/>
      <c r="B49" s="1" t="s">
        <v>1417</v>
      </c>
    </row>
    <row r="50" spans="1:2" ht="30" x14ac:dyDescent="0.25">
      <c r="A50" s="5"/>
      <c r="B50" s="1" t="s">
        <v>1418</v>
      </c>
    </row>
    <row r="52" spans="1:2" ht="18.75" x14ac:dyDescent="0.3">
      <c r="A52" s="4" t="s">
        <v>15</v>
      </c>
    </row>
    <row r="53" spans="1:2" x14ac:dyDescent="0.25">
      <c r="A53" s="5"/>
      <c r="B53" s="1" t="s">
        <v>1419</v>
      </c>
    </row>
    <row r="54" spans="1:2" x14ac:dyDescent="0.25">
      <c r="A54" s="5" t="str">
        <f>COUNTIF(A31:A53,TRUE) &amp; "/" &amp; 19</f>
        <v>0/19</v>
      </c>
    </row>
    <row r="55" spans="1:2" x14ac:dyDescent="0.25">
      <c r="B55" s="1" t="s">
        <v>17</v>
      </c>
    </row>
    <row r="56" spans="1:2" x14ac:dyDescent="0.25">
      <c r="B56"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041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0418"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60419"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60420"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60421"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60422"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60423"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60424"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60425"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60426"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0427"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60428"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60429"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60430"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60431"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60432" r:id="rId18" name="Check Box 16">
              <controlPr defaultSize="0" autoFill="0" autoLine="0" autoPict="0" altText="">
                <anchor moveWithCells="1">
                  <from>
                    <xdr:col>0</xdr:col>
                    <xdr:colOff>57150</xdr:colOff>
                    <xdr:row>22</xdr:row>
                    <xdr:rowOff>228600</xdr:rowOff>
                  </from>
                  <to>
                    <xdr:col>0</xdr:col>
                    <xdr:colOff>352425</xdr:colOff>
                    <xdr:row>24</xdr:row>
                    <xdr:rowOff>9525</xdr:rowOff>
                  </to>
                </anchor>
              </controlPr>
            </control>
          </mc:Choice>
        </mc:AlternateContent>
        <mc:AlternateContent xmlns:mc="http://schemas.openxmlformats.org/markup-compatibility/2006">
          <mc:Choice Requires="x14">
            <control shapeId="60433" r:id="rId19" name="Check Box 17">
              <controlPr defaultSize="0" autoFill="0" autoLine="0" autoPict="0" altText="">
                <anchor moveWithCells="1">
                  <from>
                    <xdr:col>0</xdr:col>
                    <xdr:colOff>57150</xdr:colOff>
                    <xdr:row>29</xdr:row>
                    <xdr:rowOff>228600</xdr:rowOff>
                  </from>
                  <to>
                    <xdr:col>0</xdr:col>
                    <xdr:colOff>352425</xdr:colOff>
                    <xdr:row>30</xdr:row>
                    <xdr:rowOff>200025</xdr:rowOff>
                  </to>
                </anchor>
              </controlPr>
            </control>
          </mc:Choice>
        </mc:AlternateContent>
        <mc:AlternateContent xmlns:mc="http://schemas.openxmlformats.org/markup-compatibility/2006">
          <mc:Choice Requires="x14">
            <control shapeId="60434" r:id="rId20" name="Check Box 18">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60435" r:id="rId21" name="Check Box 19">
              <controlPr defaultSize="0" autoFill="0" autoLine="0" autoPict="0" altText="">
                <anchor moveWithCells="1">
                  <from>
                    <xdr:col>0</xdr:col>
                    <xdr:colOff>57150</xdr:colOff>
                    <xdr:row>31</xdr:row>
                    <xdr:rowOff>371475</xdr:rowOff>
                  </from>
                  <to>
                    <xdr:col>0</xdr:col>
                    <xdr:colOff>352425</xdr:colOff>
                    <xdr:row>33</xdr:row>
                    <xdr:rowOff>9525</xdr:rowOff>
                  </to>
                </anchor>
              </controlPr>
            </control>
          </mc:Choice>
        </mc:AlternateContent>
        <mc:AlternateContent xmlns:mc="http://schemas.openxmlformats.org/markup-compatibility/2006">
          <mc:Choice Requires="x14">
            <control shapeId="60436" r:id="rId22" name="Check Box 20">
              <controlPr defaultSize="0" autoFill="0" autoLine="0" autoPict="0" altText="">
                <anchor moveWithCells="1">
                  <from>
                    <xdr:col>0</xdr:col>
                    <xdr:colOff>57150</xdr:colOff>
                    <xdr:row>32</xdr:row>
                    <xdr:rowOff>180975</xdr:rowOff>
                  </from>
                  <to>
                    <xdr:col>0</xdr:col>
                    <xdr:colOff>352425</xdr:colOff>
                    <xdr:row>34</xdr:row>
                    <xdr:rowOff>9525</xdr:rowOff>
                  </to>
                </anchor>
              </controlPr>
            </control>
          </mc:Choice>
        </mc:AlternateContent>
        <mc:AlternateContent xmlns:mc="http://schemas.openxmlformats.org/markup-compatibility/2006">
          <mc:Choice Requires="x14">
            <control shapeId="60437" r:id="rId23" name="Check Box 21">
              <controlPr defaultSize="0" autoFill="0" autoLine="0" autoPict="0" altText="">
                <anchor moveWithCells="1">
                  <from>
                    <xdr:col>0</xdr:col>
                    <xdr:colOff>57150</xdr:colOff>
                    <xdr:row>33</xdr:row>
                    <xdr:rowOff>180975</xdr:rowOff>
                  </from>
                  <to>
                    <xdr:col>0</xdr:col>
                    <xdr:colOff>352425</xdr:colOff>
                    <xdr:row>35</xdr:row>
                    <xdr:rowOff>9525</xdr:rowOff>
                  </to>
                </anchor>
              </controlPr>
            </control>
          </mc:Choice>
        </mc:AlternateContent>
        <mc:AlternateContent xmlns:mc="http://schemas.openxmlformats.org/markup-compatibility/2006">
          <mc:Choice Requires="x14">
            <control shapeId="60438" r:id="rId24" name="Check Box 22">
              <controlPr defaultSize="0" autoFill="0" autoLine="0" autoPict="0" altText="">
                <anchor moveWithCells="1">
                  <from>
                    <xdr:col>0</xdr:col>
                    <xdr:colOff>57150</xdr:colOff>
                    <xdr:row>34</xdr:row>
                    <xdr:rowOff>180975</xdr:rowOff>
                  </from>
                  <to>
                    <xdr:col>0</xdr:col>
                    <xdr:colOff>352425</xdr:colOff>
                    <xdr:row>36</xdr:row>
                    <xdr:rowOff>9525</xdr:rowOff>
                  </to>
                </anchor>
              </controlPr>
            </control>
          </mc:Choice>
        </mc:AlternateContent>
        <mc:AlternateContent xmlns:mc="http://schemas.openxmlformats.org/markup-compatibility/2006">
          <mc:Choice Requires="x14">
            <control shapeId="60439" r:id="rId25" name="Check Box 23">
              <controlPr defaultSize="0" autoFill="0" autoLine="0" autoPict="0" altText="">
                <anchor moveWithCells="1">
                  <from>
                    <xdr:col>0</xdr:col>
                    <xdr:colOff>57150</xdr:colOff>
                    <xdr:row>35</xdr:row>
                    <xdr:rowOff>180975</xdr:rowOff>
                  </from>
                  <to>
                    <xdr:col>0</xdr:col>
                    <xdr:colOff>352425</xdr:colOff>
                    <xdr:row>37</xdr:row>
                    <xdr:rowOff>9525</xdr:rowOff>
                  </to>
                </anchor>
              </controlPr>
            </control>
          </mc:Choice>
        </mc:AlternateContent>
        <mc:AlternateContent xmlns:mc="http://schemas.openxmlformats.org/markup-compatibility/2006">
          <mc:Choice Requires="x14">
            <control shapeId="60440"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60441"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60442"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60443" r:id="rId29" name="Check Box 27">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60444" r:id="rId30" name="Check Box 28">
              <controlPr defaultSize="0" autoFill="0" autoLine="0" autoPict="0" altText="">
                <anchor moveWithCells="1">
                  <from>
                    <xdr:col>0</xdr:col>
                    <xdr:colOff>57150</xdr:colOff>
                    <xdr:row>43</xdr:row>
                    <xdr:rowOff>0</xdr:rowOff>
                  </from>
                  <to>
                    <xdr:col>0</xdr:col>
                    <xdr:colOff>352425</xdr:colOff>
                    <xdr:row>44</xdr:row>
                    <xdr:rowOff>19050</xdr:rowOff>
                  </to>
                </anchor>
              </controlPr>
            </control>
          </mc:Choice>
        </mc:AlternateContent>
        <mc:AlternateContent xmlns:mc="http://schemas.openxmlformats.org/markup-compatibility/2006">
          <mc:Choice Requires="x14">
            <control shapeId="60445"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60446"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60447" r:id="rId33" name="Check Box 31">
              <controlPr defaultSize="0" autoFill="0" autoLine="0" autoPict="0" altText="">
                <anchor moveWithCells="1">
                  <from>
                    <xdr:col>0</xdr:col>
                    <xdr:colOff>57150</xdr:colOff>
                    <xdr:row>46</xdr:row>
                    <xdr:rowOff>0</xdr:rowOff>
                  </from>
                  <to>
                    <xdr:col>0</xdr:col>
                    <xdr:colOff>352425</xdr:colOff>
                    <xdr:row>47</xdr:row>
                    <xdr:rowOff>19050</xdr:rowOff>
                  </to>
                </anchor>
              </controlPr>
            </control>
          </mc:Choice>
        </mc:AlternateContent>
        <mc:AlternateContent xmlns:mc="http://schemas.openxmlformats.org/markup-compatibility/2006">
          <mc:Choice Requires="x14">
            <control shapeId="60448"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60449"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60450" r:id="rId36" name="Check Box 34">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60451" r:id="rId37" name="Check Box 35">
              <controlPr defaultSize="0" autoFill="0" autoLine="0" autoPict="0" altText="">
                <anchor moveWithCells="1">
                  <from>
                    <xdr:col>0</xdr:col>
                    <xdr:colOff>57150</xdr:colOff>
                    <xdr:row>52</xdr:row>
                    <xdr:rowOff>0</xdr:rowOff>
                  </from>
                  <to>
                    <xdr:col>0</xdr:col>
                    <xdr:colOff>352425</xdr:colOff>
                    <xdr:row>53</xdr:row>
                    <xdr:rowOff>19050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6932C-19AB-4946-B18A-7853362EB474}">
  <sheetPr>
    <tabColor theme="7"/>
  </sheetPr>
  <dimension ref="A1:B54"/>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1420</v>
      </c>
    </row>
    <row r="3" spans="1:2" ht="21" x14ac:dyDescent="0.35">
      <c r="A3" s="3" t="s">
        <v>40</v>
      </c>
    </row>
    <row r="4" spans="1:2" ht="18.75" x14ac:dyDescent="0.3">
      <c r="A4" s="4" t="s">
        <v>2</v>
      </c>
    </row>
    <row r="5" spans="1:2" x14ac:dyDescent="0.25">
      <c r="A5" s="5"/>
      <c r="B5" s="1" t="s">
        <v>1421</v>
      </c>
    </row>
    <row r="6" spans="1:2" ht="30" x14ac:dyDescent="0.25">
      <c r="A6" s="5"/>
      <c r="B6" s="1" t="s">
        <v>1422</v>
      </c>
    </row>
    <row r="7" spans="1:2" x14ac:dyDescent="0.25">
      <c r="A7" s="5"/>
      <c r="B7" s="1" t="s">
        <v>1423</v>
      </c>
    </row>
    <row r="8" spans="1:2" ht="30" x14ac:dyDescent="0.25">
      <c r="A8" s="5"/>
      <c r="B8" s="1" t="s">
        <v>1424</v>
      </c>
    </row>
    <row r="9" spans="1:2" ht="30" x14ac:dyDescent="0.25">
      <c r="A9" s="5"/>
      <c r="B9" s="1" t="s">
        <v>1425</v>
      </c>
    </row>
    <row r="11" spans="1:2" ht="18.75" x14ac:dyDescent="0.3">
      <c r="A11" s="4" t="s">
        <v>9</v>
      </c>
    </row>
    <row r="12" spans="1:2" x14ac:dyDescent="0.25">
      <c r="A12" s="5"/>
      <c r="B12" s="1" t="s">
        <v>1426</v>
      </c>
    </row>
    <row r="13" spans="1:2" x14ac:dyDescent="0.25">
      <c r="A13" s="5"/>
      <c r="B13" s="1" t="s">
        <v>1427</v>
      </c>
    </row>
    <row r="14" spans="1:2" x14ac:dyDescent="0.25">
      <c r="A14" s="5"/>
      <c r="B14" s="1" t="s">
        <v>1428</v>
      </c>
    </row>
    <row r="15" spans="1:2" ht="30" x14ac:dyDescent="0.25">
      <c r="A15" s="5"/>
      <c r="B15" s="1" t="s">
        <v>1429</v>
      </c>
    </row>
    <row r="16" spans="1:2" x14ac:dyDescent="0.25">
      <c r="A16" s="5"/>
      <c r="B16" s="1" t="s">
        <v>1430</v>
      </c>
    </row>
    <row r="17" spans="1:2" ht="30" x14ac:dyDescent="0.25">
      <c r="A17" s="5"/>
      <c r="B17" s="1" t="s">
        <v>1431</v>
      </c>
    </row>
    <row r="19" spans="1:2" ht="18.75" x14ac:dyDescent="0.3">
      <c r="A19" s="4" t="s">
        <v>15</v>
      </c>
    </row>
    <row r="20" spans="1:2" x14ac:dyDescent="0.25">
      <c r="A20" s="5"/>
      <c r="B20" s="1" t="s">
        <v>1432</v>
      </c>
    </row>
    <row r="21" spans="1:2" ht="45" x14ac:dyDescent="0.25">
      <c r="A21" s="5"/>
      <c r="B21" s="1" t="s">
        <v>1433</v>
      </c>
    </row>
    <row r="22" spans="1:2" x14ac:dyDescent="0.25">
      <c r="A22" s="5"/>
      <c r="B22" s="1" t="s">
        <v>1434</v>
      </c>
    </row>
    <row r="23" spans="1:2" ht="30" x14ac:dyDescent="0.25">
      <c r="A23" s="5"/>
      <c r="B23" s="1" t="s">
        <v>1435</v>
      </c>
    </row>
    <row r="24" spans="1:2" x14ac:dyDescent="0.25">
      <c r="A24" s="5" t="str">
        <f>COUNTIF(A5:A23,TRUE) &amp; "/" &amp; 15</f>
        <v>0/15</v>
      </c>
    </row>
    <row r="25" spans="1:2" x14ac:dyDescent="0.25">
      <c r="B25" s="1" t="s">
        <v>17</v>
      </c>
    </row>
    <row r="26" spans="1:2" x14ac:dyDescent="0.25">
      <c r="B26" s="1" t="s">
        <v>18</v>
      </c>
    </row>
    <row r="28" spans="1:2" ht="21" x14ac:dyDescent="0.35">
      <c r="A28" s="3" t="s">
        <v>41</v>
      </c>
    </row>
    <row r="29" spans="1:2" ht="18.75" x14ac:dyDescent="0.3">
      <c r="A29" s="4" t="s">
        <v>2</v>
      </c>
    </row>
    <row r="30" spans="1:2" ht="30" x14ac:dyDescent="0.25">
      <c r="A30" s="5"/>
      <c r="B30" s="1" t="s">
        <v>1436</v>
      </c>
    </row>
    <row r="31" spans="1:2" ht="30" x14ac:dyDescent="0.25">
      <c r="A31" s="5"/>
      <c r="B31" s="1" t="s">
        <v>1437</v>
      </c>
    </row>
    <row r="32" spans="1:2" x14ac:dyDescent="0.25">
      <c r="A32" s="5"/>
      <c r="B32" s="1" t="s">
        <v>1438</v>
      </c>
    </row>
    <row r="33" spans="1:2" x14ac:dyDescent="0.25">
      <c r="A33" s="5"/>
      <c r="B33" s="1" t="s">
        <v>1439</v>
      </c>
    </row>
    <row r="34" spans="1:2" ht="30" x14ac:dyDescent="0.25">
      <c r="A34" s="5"/>
      <c r="B34" s="1" t="s">
        <v>1440</v>
      </c>
    </row>
    <row r="35" spans="1:2" ht="30" x14ac:dyDescent="0.25">
      <c r="A35" s="5"/>
      <c r="B35" s="1" t="s">
        <v>1441</v>
      </c>
    </row>
    <row r="37" spans="1:2" ht="18.75" x14ac:dyDescent="0.3">
      <c r="A37" s="4" t="s">
        <v>9</v>
      </c>
    </row>
    <row r="38" spans="1:2" x14ac:dyDescent="0.25">
      <c r="A38" s="5"/>
      <c r="B38" s="1" t="s">
        <v>1442</v>
      </c>
    </row>
    <row r="39" spans="1:2" x14ac:dyDescent="0.25">
      <c r="A39" s="5"/>
      <c r="B39" s="1" t="s">
        <v>1426</v>
      </c>
    </row>
    <row r="40" spans="1:2" x14ac:dyDescent="0.25">
      <c r="A40" s="5"/>
      <c r="B40" s="1" t="s">
        <v>1443</v>
      </c>
    </row>
    <row r="41" spans="1:2" ht="45" x14ac:dyDescent="0.25">
      <c r="A41" s="5"/>
      <c r="B41" s="1" t="s">
        <v>1444</v>
      </c>
    </row>
    <row r="42" spans="1:2" x14ac:dyDescent="0.25">
      <c r="A42" s="5"/>
      <c r="B42" s="1" t="s">
        <v>1428</v>
      </c>
    </row>
    <row r="43" spans="1:2" x14ac:dyDescent="0.25">
      <c r="A43" s="5"/>
      <c r="B43" s="1" t="s">
        <v>1427</v>
      </c>
    </row>
    <row r="44" spans="1:2" x14ac:dyDescent="0.25">
      <c r="A44" s="5"/>
      <c r="B44" s="1" t="s">
        <v>1445</v>
      </c>
    </row>
    <row r="45" spans="1:2" ht="30" x14ac:dyDescent="0.25">
      <c r="A45" s="5"/>
      <c r="B45" s="1" t="s">
        <v>1446</v>
      </c>
    </row>
    <row r="46" spans="1:2" x14ac:dyDescent="0.25">
      <c r="A46" s="5"/>
      <c r="B46" s="1" t="s">
        <v>1447</v>
      </c>
    </row>
    <row r="48" spans="1:2" ht="18.75" x14ac:dyDescent="0.3">
      <c r="A48" s="4" t="s">
        <v>15</v>
      </c>
    </row>
    <row r="49" spans="1:2" x14ac:dyDescent="0.25">
      <c r="A49" s="5"/>
      <c r="B49" s="1" t="s">
        <v>1448</v>
      </c>
    </row>
    <row r="50" spans="1:2" ht="45" x14ac:dyDescent="0.25">
      <c r="A50" s="5"/>
      <c r="B50" s="1" t="s">
        <v>1433</v>
      </c>
    </row>
    <row r="51" spans="1:2" x14ac:dyDescent="0.25">
      <c r="A51" s="5"/>
      <c r="B51" s="1" t="s">
        <v>1434</v>
      </c>
    </row>
    <row r="52" spans="1:2" x14ac:dyDescent="0.25">
      <c r="A52" s="5" t="str">
        <f>COUNTIF(A30:A51,TRUE) &amp; "/" &amp; 18</f>
        <v>0/18</v>
      </c>
    </row>
    <row r="53" spans="1:2" x14ac:dyDescent="0.25">
      <c r="B53" s="1" t="s">
        <v>17</v>
      </c>
    </row>
    <row r="54" spans="1:2" x14ac:dyDescent="0.25">
      <c r="B54"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41"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1442"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1443"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1444"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61445"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61446"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61447"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61448"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61449"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1450"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1451"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61452" r:id="rId14" name="Check Box 12">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61453" r:id="rId15" name="Check Box 13">
              <controlPr defaultSize="0" autoFill="0" autoLine="0" autoPict="0" altText="">
                <anchor moveWithCells="1">
                  <from>
                    <xdr:col>0</xdr:col>
                    <xdr:colOff>57150</xdr:colOff>
                    <xdr:row>19</xdr:row>
                    <xdr:rowOff>180975</xdr:rowOff>
                  </from>
                  <to>
                    <xdr:col>0</xdr:col>
                    <xdr:colOff>352425</xdr:colOff>
                    <xdr:row>20</xdr:row>
                    <xdr:rowOff>200025</xdr:rowOff>
                  </to>
                </anchor>
              </controlPr>
            </control>
          </mc:Choice>
        </mc:AlternateContent>
        <mc:AlternateContent xmlns:mc="http://schemas.openxmlformats.org/markup-compatibility/2006">
          <mc:Choice Requires="x14">
            <control shapeId="61454" r:id="rId16" name="Check Box 14">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61455" r:id="rId17" name="Check Box 15">
              <controlPr defaultSize="0" autoFill="0" autoLine="0" autoPict="0" altText="">
                <anchor moveWithCells="1">
                  <from>
                    <xdr:col>0</xdr:col>
                    <xdr:colOff>57150</xdr:colOff>
                    <xdr:row>21</xdr:row>
                    <xdr:rowOff>180975</xdr:rowOff>
                  </from>
                  <to>
                    <xdr:col>0</xdr:col>
                    <xdr:colOff>352425</xdr:colOff>
                    <xdr:row>22</xdr:row>
                    <xdr:rowOff>200025</xdr:rowOff>
                  </to>
                </anchor>
              </controlPr>
            </control>
          </mc:Choice>
        </mc:AlternateContent>
        <mc:AlternateContent xmlns:mc="http://schemas.openxmlformats.org/markup-compatibility/2006">
          <mc:Choice Requires="x14">
            <control shapeId="61456" r:id="rId18" name="Check Box 16">
              <controlPr defaultSize="0" autoFill="0" autoLine="0" autoPict="0" altText="">
                <anchor moveWithCells="1">
                  <from>
                    <xdr:col>0</xdr:col>
                    <xdr:colOff>57150</xdr:colOff>
                    <xdr:row>28</xdr:row>
                    <xdr:rowOff>228600</xdr:rowOff>
                  </from>
                  <to>
                    <xdr:col>0</xdr:col>
                    <xdr:colOff>352425</xdr:colOff>
                    <xdr:row>29</xdr:row>
                    <xdr:rowOff>200025</xdr:rowOff>
                  </to>
                </anchor>
              </controlPr>
            </control>
          </mc:Choice>
        </mc:AlternateContent>
        <mc:AlternateContent xmlns:mc="http://schemas.openxmlformats.org/markup-compatibility/2006">
          <mc:Choice Requires="x14">
            <control shapeId="61457" r:id="rId19" name="Check Box 17">
              <controlPr defaultSize="0" autoFill="0" autoLine="0" autoPict="0" altText="">
                <anchor moveWithCells="1">
                  <from>
                    <xdr:col>0</xdr:col>
                    <xdr:colOff>57150</xdr:colOff>
                    <xdr:row>29</xdr:row>
                    <xdr:rowOff>371475</xdr:rowOff>
                  </from>
                  <to>
                    <xdr:col>0</xdr:col>
                    <xdr:colOff>352425</xdr:colOff>
                    <xdr:row>30</xdr:row>
                    <xdr:rowOff>200025</xdr:rowOff>
                  </to>
                </anchor>
              </controlPr>
            </control>
          </mc:Choice>
        </mc:AlternateContent>
        <mc:AlternateContent xmlns:mc="http://schemas.openxmlformats.org/markup-compatibility/2006">
          <mc:Choice Requires="x14">
            <control shapeId="61458" r:id="rId20" name="Check Box 18">
              <controlPr defaultSize="0" autoFill="0" autoLine="0" autoPict="0" altText="">
                <anchor moveWithCells="1">
                  <from>
                    <xdr:col>0</xdr:col>
                    <xdr:colOff>57150</xdr:colOff>
                    <xdr:row>30</xdr:row>
                    <xdr:rowOff>371475</xdr:rowOff>
                  </from>
                  <to>
                    <xdr:col>0</xdr:col>
                    <xdr:colOff>352425</xdr:colOff>
                    <xdr:row>32</xdr:row>
                    <xdr:rowOff>9525</xdr:rowOff>
                  </to>
                </anchor>
              </controlPr>
            </control>
          </mc:Choice>
        </mc:AlternateContent>
        <mc:AlternateContent xmlns:mc="http://schemas.openxmlformats.org/markup-compatibility/2006">
          <mc:Choice Requires="x14">
            <control shapeId="61459" r:id="rId21" name="Check Box 19">
              <controlPr defaultSize="0" autoFill="0" autoLine="0" autoPict="0" altText="">
                <anchor moveWithCells="1">
                  <from>
                    <xdr:col>0</xdr:col>
                    <xdr:colOff>57150</xdr:colOff>
                    <xdr:row>31</xdr:row>
                    <xdr:rowOff>180975</xdr:rowOff>
                  </from>
                  <to>
                    <xdr:col>0</xdr:col>
                    <xdr:colOff>352425</xdr:colOff>
                    <xdr:row>33</xdr:row>
                    <xdr:rowOff>9525</xdr:rowOff>
                  </to>
                </anchor>
              </controlPr>
            </control>
          </mc:Choice>
        </mc:AlternateContent>
        <mc:AlternateContent xmlns:mc="http://schemas.openxmlformats.org/markup-compatibility/2006">
          <mc:Choice Requires="x14">
            <control shapeId="61460" r:id="rId22" name="Check Box 20">
              <controlPr defaultSize="0" autoFill="0" autoLine="0" autoPict="0" altText="">
                <anchor moveWithCells="1">
                  <from>
                    <xdr:col>0</xdr:col>
                    <xdr:colOff>57150</xdr:colOff>
                    <xdr:row>32</xdr:row>
                    <xdr:rowOff>180975</xdr:rowOff>
                  </from>
                  <to>
                    <xdr:col>0</xdr:col>
                    <xdr:colOff>352425</xdr:colOff>
                    <xdr:row>33</xdr:row>
                    <xdr:rowOff>200025</xdr:rowOff>
                  </to>
                </anchor>
              </controlPr>
            </control>
          </mc:Choice>
        </mc:AlternateContent>
        <mc:AlternateContent xmlns:mc="http://schemas.openxmlformats.org/markup-compatibility/2006">
          <mc:Choice Requires="x14">
            <control shapeId="61461" r:id="rId23" name="Check Box 21">
              <controlPr defaultSize="0" autoFill="0" autoLine="0" autoPict="0" altText="">
                <anchor moveWithCells="1">
                  <from>
                    <xdr:col>0</xdr:col>
                    <xdr:colOff>57150</xdr:colOff>
                    <xdr:row>33</xdr:row>
                    <xdr:rowOff>371475</xdr:rowOff>
                  </from>
                  <to>
                    <xdr:col>0</xdr:col>
                    <xdr:colOff>352425</xdr:colOff>
                    <xdr:row>34</xdr:row>
                    <xdr:rowOff>200025</xdr:rowOff>
                  </to>
                </anchor>
              </controlPr>
            </control>
          </mc:Choice>
        </mc:AlternateContent>
        <mc:AlternateContent xmlns:mc="http://schemas.openxmlformats.org/markup-compatibility/2006">
          <mc:Choice Requires="x14">
            <control shapeId="61462"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61463" r:id="rId25" name="Check Box 23">
              <controlPr defaultSize="0" autoFill="0" autoLine="0" autoPict="0" altText="">
                <anchor moveWithCells="1">
                  <from>
                    <xdr:col>0</xdr:col>
                    <xdr:colOff>57150</xdr:colOff>
                    <xdr:row>38</xdr:row>
                    <xdr:rowOff>0</xdr:rowOff>
                  </from>
                  <to>
                    <xdr:col>0</xdr:col>
                    <xdr:colOff>352425</xdr:colOff>
                    <xdr:row>39</xdr:row>
                    <xdr:rowOff>19050</xdr:rowOff>
                  </to>
                </anchor>
              </controlPr>
            </control>
          </mc:Choice>
        </mc:AlternateContent>
        <mc:AlternateContent xmlns:mc="http://schemas.openxmlformats.org/markup-compatibility/2006">
          <mc:Choice Requires="x14">
            <control shapeId="61464"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61465"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61466" r:id="rId28" name="Check Box 26">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61467"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61468" r:id="rId30" name="Check Box 28">
              <controlPr defaultSize="0" autoFill="0" autoLine="0" autoPict="0" altText="">
                <anchor moveWithCells="1">
                  <from>
                    <xdr:col>0</xdr:col>
                    <xdr:colOff>57150</xdr:colOff>
                    <xdr:row>43</xdr:row>
                    <xdr:rowOff>0</xdr:rowOff>
                  </from>
                  <to>
                    <xdr:col>0</xdr:col>
                    <xdr:colOff>352425</xdr:colOff>
                    <xdr:row>44</xdr:row>
                    <xdr:rowOff>19050</xdr:rowOff>
                  </to>
                </anchor>
              </controlPr>
            </control>
          </mc:Choice>
        </mc:AlternateContent>
        <mc:AlternateContent xmlns:mc="http://schemas.openxmlformats.org/markup-compatibility/2006">
          <mc:Choice Requires="x14">
            <control shapeId="61469" r:id="rId31" name="Check Box 29">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61470"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61471" r:id="rId33" name="Check Box 31">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61472" r:id="rId34" name="Check Box 32">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61473" r:id="rId35" name="Check Box 33">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380F0-3C52-4966-806F-C46E396F3CF3}">
  <sheetPr>
    <tabColor theme="7"/>
  </sheetPr>
  <dimension ref="A1:B49"/>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1449</v>
      </c>
    </row>
    <row r="3" spans="1:2" ht="21" x14ac:dyDescent="0.35">
      <c r="A3" s="3" t="s">
        <v>42</v>
      </c>
    </row>
    <row r="4" spans="1:2" ht="18.75" x14ac:dyDescent="0.3">
      <c r="A4" s="4" t="s">
        <v>2</v>
      </c>
    </row>
    <row r="5" spans="1:2" ht="30" x14ac:dyDescent="0.25">
      <c r="A5" s="5"/>
      <c r="B5" s="1" t="s">
        <v>1450</v>
      </c>
    </row>
    <row r="6" spans="1:2" x14ac:dyDescent="0.25">
      <c r="A6" s="5"/>
      <c r="B6" s="1" t="s">
        <v>1451</v>
      </c>
    </row>
    <row r="7" spans="1:2" ht="30" x14ac:dyDescent="0.25">
      <c r="A7" s="5"/>
      <c r="B7" s="1" t="s">
        <v>1452</v>
      </c>
    </row>
    <row r="8" spans="1:2" x14ac:dyDescent="0.25">
      <c r="A8" s="5"/>
      <c r="B8" s="1" t="s">
        <v>1453</v>
      </c>
    </row>
    <row r="9" spans="1:2" x14ac:dyDescent="0.25">
      <c r="A9" s="5"/>
      <c r="B9" s="1" t="s">
        <v>1454</v>
      </c>
    </row>
    <row r="11" spans="1:2" ht="18.75" x14ac:dyDescent="0.3">
      <c r="A11" s="4" t="s">
        <v>9</v>
      </c>
    </row>
    <row r="12" spans="1:2" ht="30" x14ac:dyDescent="0.25">
      <c r="A12" s="5"/>
      <c r="B12" s="1" t="s">
        <v>1455</v>
      </c>
    </row>
    <row r="13" spans="1:2" ht="30" x14ac:dyDescent="0.25">
      <c r="A13" s="5"/>
      <c r="B13" s="1" t="s">
        <v>1456</v>
      </c>
    </row>
    <row r="14" spans="1:2" x14ac:dyDescent="0.25">
      <c r="A14" s="5"/>
      <c r="B14" s="1" t="s">
        <v>1457</v>
      </c>
    </row>
    <row r="15" spans="1:2" x14ac:dyDescent="0.25">
      <c r="A15" s="5"/>
      <c r="B15" s="1" t="s">
        <v>1458</v>
      </c>
    </row>
    <row r="16" spans="1:2" x14ac:dyDescent="0.25">
      <c r="A16" s="5"/>
      <c r="B16" s="1" t="s">
        <v>1459</v>
      </c>
    </row>
    <row r="18" spans="1:2" ht="18.75" x14ac:dyDescent="0.3">
      <c r="A18" s="4" t="s">
        <v>15</v>
      </c>
    </row>
    <row r="19" spans="1:2" ht="30" x14ac:dyDescent="0.25">
      <c r="A19" s="5"/>
      <c r="B19" s="1" t="s">
        <v>1460</v>
      </c>
    </row>
    <row r="20" spans="1:2" ht="45" x14ac:dyDescent="0.25">
      <c r="A20" s="5"/>
      <c r="B20" s="1" t="s">
        <v>1461</v>
      </c>
    </row>
    <row r="21" spans="1:2" x14ac:dyDescent="0.25">
      <c r="A21" s="5" t="str">
        <f>COUNTIF(A5:A20,TRUE) &amp; "/" &amp; 12</f>
        <v>0/12</v>
      </c>
    </row>
    <row r="22" spans="1:2" x14ac:dyDescent="0.25">
      <c r="B22" s="1" t="s">
        <v>17</v>
      </c>
    </row>
    <row r="23" spans="1:2" x14ac:dyDescent="0.25">
      <c r="B23" s="1" t="s">
        <v>18</v>
      </c>
    </row>
    <row r="25" spans="1:2" ht="21" x14ac:dyDescent="0.35">
      <c r="A25" s="3" t="s">
        <v>1462</v>
      </c>
    </row>
    <row r="26" spans="1:2" ht="18.75" x14ac:dyDescent="0.3">
      <c r="A26" s="4" t="s">
        <v>2</v>
      </c>
    </row>
    <row r="27" spans="1:2" x14ac:dyDescent="0.25">
      <c r="A27" s="5"/>
      <c r="B27" s="1" t="s">
        <v>1463</v>
      </c>
    </row>
    <row r="28" spans="1:2" x14ac:dyDescent="0.25">
      <c r="A28" s="5"/>
      <c r="B28" s="1" t="s">
        <v>1464</v>
      </c>
    </row>
    <row r="29" spans="1:2" ht="30" x14ac:dyDescent="0.25">
      <c r="A29" s="5"/>
      <c r="B29" s="1" t="s">
        <v>1465</v>
      </c>
    </row>
    <row r="30" spans="1:2" ht="30" x14ac:dyDescent="0.25">
      <c r="A30" s="5"/>
      <c r="B30" s="1" t="s">
        <v>1466</v>
      </c>
    </row>
    <row r="31" spans="1:2" ht="30" x14ac:dyDescent="0.25">
      <c r="A31" s="5"/>
      <c r="B31" s="1" t="s">
        <v>1467</v>
      </c>
    </row>
    <row r="33" spans="1:2" ht="18.75" x14ac:dyDescent="0.3">
      <c r="A33" s="4" t="s">
        <v>9</v>
      </c>
    </row>
    <row r="34" spans="1:2" ht="45" x14ac:dyDescent="0.25">
      <c r="A34" s="5"/>
      <c r="B34" s="1" t="s">
        <v>1468</v>
      </c>
    </row>
    <row r="35" spans="1:2" ht="30" x14ac:dyDescent="0.25">
      <c r="A35" s="5"/>
      <c r="B35" s="1" t="s">
        <v>1469</v>
      </c>
    </row>
    <row r="36" spans="1:2" ht="30" x14ac:dyDescent="0.25">
      <c r="A36" s="5"/>
      <c r="B36" s="1" t="s">
        <v>1470</v>
      </c>
    </row>
    <row r="37" spans="1:2" ht="30" x14ac:dyDescent="0.25">
      <c r="A37" s="5"/>
      <c r="B37" s="1" t="s">
        <v>1471</v>
      </c>
    </row>
    <row r="38" spans="1:2" x14ac:dyDescent="0.25">
      <c r="A38" s="5"/>
      <c r="B38" s="1" t="s">
        <v>1472</v>
      </c>
    </row>
    <row r="39" spans="1:2" x14ac:dyDescent="0.25">
      <c r="A39" s="5"/>
      <c r="B39" s="1" t="s">
        <v>1473</v>
      </c>
    </row>
    <row r="40" spans="1:2" x14ac:dyDescent="0.25">
      <c r="A40" s="5"/>
      <c r="B40" s="1" t="s">
        <v>1454</v>
      </c>
    </row>
    <row r="41" spans="1:2" ht="30" x14ac:dyDescent="0.25">
      <c r="A41" s="5"/>
      <c r="B41" s="1" t="s">
        <v>1456</v>
      </c>
    </row>
    <row r="42" spans="1:2" x14ac:dyDescent="0.25">
      <c r="A42" s="5"/>
      <c r="B42" s="1" t="s">
        <v>1458</v>
      </c>
    </row>
    <row r="44" spans="1:2" ht="18.75" x14ac:dyDescent="0.3">
      <c r="A44" s="4" t="s">
        <v>15</v>
      </c>
    </row>
    <row r="45" spans="1:2" ht="45" x14ac:dyDescent="0.25">
      <c r="A45" s="5"/>
      <c r="B45" s="1" t="s">
        <v>1474</v>
      </c>
    </row>
    <row r="46" spans="1:2" ht="30" x14ac:dyDescent="0.25">
      <c r="A46" s="5"/>
      <c r="B46" s="1" t="s">
        <v>1475</v>
      </c>
    </row>
    <row r="47" spans="1:2" x14ac:dyDescent="0.25">
      <c r="A47" s="5" t="str">
        <f>COUNTIF(A27:A46,TRUE) &amp; "/" &amp; 16</f>
        <v>0/16</v>
      </c>
    </row>
    <row r="48" spans="1:2" x14ac:dyDescent="0.25">
      <c r="B48" s="1" t="s">
        <v>17</v>
      </c>
    </row>
    <row r="49" spans="2:2" x14ac:dyDescent="0.25">
      <c r="B49"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2465"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62466"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62467"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62468"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62469"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62470"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62471"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62472"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62473"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62474"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2475"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62476" r:id="rId14" name="Check Box 12">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62477" r:id="rId15" name="Check Box 13">
              <controlPr defaultSize="0" autoFill="0" autoLine="0" autoPict="0" altText="">
                <anchor moveWithCells="1">
                  <from>
                    <xdr:col>0</xdr:col>
                    <xdr:colOff>57150</xdr:colOff>
                    <xdr:row>25</xdr:row>
                    <xdr:rowOff>228600</xdr:rowOff>
                  </from>
                  <to>
                    <xdr:col>0</xdr:col>
                    <xdr:colOff>352425</xdr:colOff>
                    <xdr:row>27</xdr:row>
                    <xdr:rowOff>9525</xdr:rowOff>
                  </to>
                </anchor>
              </controlPr>
            </control>
          </mc:Choice>
        </mc:AlternateContent>
        <mc:AlternateContent xmlns:mc="http://schemas.openxmlformats.org/markup-compatibility/2006">
          <mc:Choice Requires="x14">
            <control shapeId="62478" r:id="rId16" name="Check Box 14">
              <controlPr defaultSize="0" autoFill="0" autoLine="0" autoPict="0" altText="">
                <anchor moveWithCells="1">
                  <from>
                    <xdr:col>0</xdr:col>
                    <xdr:colOff>57150</xdr:colOff>
                    <xdr:row>26</xdr:row>
                    <xdr:rowOff>180975</xdr:rowOff>
                  </from>
                  <to>
                    <xdr:col>0</xdr:col>
                    <xdr:colOff>352425</xdr:colOff>
                    <xdr:row>28</xdr:row>
                    <xdr:rowOff>9525</xdr:rowOff>
                  </to>
                </anchor>
              </controlPr>
            </control>
          </mc:Choice>
        </mc:AlternateContent>
        <mc:AlternateContent xmlns:mc="http://schemas.openxmlformats.org/markup-compatibility/2006">
          <mc:Choice Requires="x14">
            <control shapeId="62479"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62480" r:id="rId18" name="Check Box 16">
              <controlPr defaultSize="0" autoFill="0" autoLine="0" autoPict="0" altText="">
                <anchor moveWithCells="1">
                  <from>
                    <xdr:col>0</xdr:col>
                    <xdr:colOff>57150</xdr:colOff>
                    <xdr:row>28</xdr:row>
                    <xdr:rowOff>371475</xdr:rowOff>
                  </from>
                  <to>
                    <xdr:col>0</xdr:col>
                    <xdr:colOff>352425</xdr:colOff>
                    <xdr:row>29</xdr:row>
                    <xdr:rowOff>200025</xdr:rowOff>
                  </to>
                </anchor>
              </controlPr>
            </control>
          </mc:Choice>
        </mc:AlternateContent>
        <mc:AlternateContent xmlns:mc="http://schemas.openxmlformats.org/markup-compatibility/2006">
          <mc:Choice Requires="x14">
            <control shapeId="62481" r:id="rId19" name="Check Box 17">
              <controlPr defaultSize="0" autoFill="0" autoLine="0" autoPict="0" altText="">
                <anchor moveWithCells="1">
                  <from>
                    <xdr:col>0</xdr:col>
                    <xdr:colOff>57150</xdr:colOff>
                    <xdr:row>29</xdr:row>
                    <xdr:rowOff>371475</xdr:rowOff>
                  </from>
                  <to>
                    <xdr:col>0</xdr:col>
                    <xdr:colOff>352425</xdr:colOff>
                    <xdr:row>30</xdr:row>
                    <xdr:rowOff>200025</xdr:rowOff>
                  </to>
                </anchor>
              </controlPr>
            </control>
          </mc:Choice>
        </mc:AlternateContent>
        <mc:AlternateContent xmlns:mc="http://schemas.openxmlformats.org/markup-compatibility/2006">
          <mc:Choice Requires="x14">
            <control shapeId="62482"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62483"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62484"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62485"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62486"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62487" r:id="rId25" name="Check Box 23">
              <controlPr defaultSize="0" autoFill="0" autoLine="0" autoPict="0" altText="">
                <anchor moveWithCells="1">
                  <from>
                    <xdr:col>0</xdr:col>
                    <xdr:colOff>57150</xdr:colOff>
                    <xdr:row>38</xdr:row>
                    <xdr:rowOff>0</xdr:rowOff>
                  </from>
                  <to>
                    <xdr:col>0</xdr:col>
                    <xdr:colOff>352425</xdr:colOff>
                    <xdr:row>39</xdr:row>
                    <xdr:rowOff>19050</xdr:rowOff>
                  </to>
                </anchor>
              </controlPr>
            </control>
          </mc:Choice>
        </mc:AlternateContent>
        <mc:AlternateContent xmlns:mc="http://schemas.openxmlformats.org/markup-compatibility/2006">
          <mc:Choice Requires="x14">
            <control shapeId="62488"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62489"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62490" r:id="rId28" name="Check Box 26">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62491" r:id="rId29" name="Check Box 27">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62492"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5015-51D7-489C-873B-27ACEB42F1FD}">
  <sheetPr>
    <tabColor theme="7"/>
  </sheetPr>
  <dimension ref="A1:B50"/>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1476</v>
      </c>
    </row>
    <row r="3" spans="1:2" ht="21" x14ac:dyDescent="0.35">
      <c r="A3" s="3" t="s">
        <v>42</v>
      </c>
    </row>
    <row r="4" spans="1:2" ht="18.75" x14ac:dyDescent="0.3">
      <c r="A4" s="4" t="s">
        <v>2</v>
      </c>
    </row>
    <row r="5" spans="1:2" ht="30" x14ac:dyDescent="0.25">
      <c r="A5" s="5"/>
      <c r="B5" s="1" t="s">
        <v>1477</v>
      </c>
    </row>
    <row r="6" spans="1:2" ht="30" x14ac:dyDescent="0.25">
      <c r="A6" s="5"/>
      <c r="B6" s="1" t="s">
        <v>1478</v>
      </c>
    </row>
    <row r="7" spans="1:2" ht="30" x14ac:dyDescent="0.25">
      <c r="A7" s="5"/>
      <c r="B7" s="1" t="s">
        <v>1479</v>
      </c>
    </row>
    <row r="9" spans="1:2" ht="18.75" x14ac:dyDescent="0.3">
      <c r="A9" s="4" t="s">
        <v>9</v>
      </c>
    </row>
    <row r="10" spans="1:2" ht="30" x14ac:dyDescent="0.25">
      <c r="A10" s="5"/>
      <c r="B10" s="1" t="s">
        <v>1480</v>
      </c>
    </row>
    <row r="11" spans="1:2" ht="30" x14ac:dyDescent="0.25">
      <c r="A11" s="5"/>
      <c r="B11" s="1" t="s">
        <v>1481</v>
      </c>
    </row>
    <row r="12" spans="1:2" ht="30" x14ac:dyDescent="0.25">
      <c r="A12" s="5"/>
      <c r="B12" s="1" t="s">
        <v>1482</v>
      </c>
    </row>
    <row r="13" spans="1:2" ht="30" x14ac:dyDescent="0.25">
      <c r="A13" s="5"/>
      <c r="B13" s="1" t="s">
        <v>1483</v>
      </c>
    </row>
    <row r="14" spans="1:2" x14ac:dyDescent="0.25">
      <c r="A14" s="5"/>
      <c r="B14" s="1" t="s">
        <v>1484</v>
      </c>
    </row>
    <row r="15" spans="1:2" ht="30" x14ac:dyDescent="0.25">
      <c r="A15" s="5"/>
      <c r="B15" s="1" t="s">
        <v>1485</v>
      </c>
    </row>
    <row r="17" spans="1:2" ht="18.75" x14ac:dyDescent="0.3">
      <c r="A17" s="4" t="s">
        <v>15</v>
      </c>
    </row>
    <row r="18" spans="1:2" ht="30" x14ac:dyDescent="0.25">
      <c r="A18" s="5"/>
      <c r="B18" s="1" t="s">
        <v>1486</v>
      </c>
    </row>
    <row r="19" spans="1:2" ht="45" x14ac:dyDescent="0.25">
      <c r="A19" s="5"/>
      <c r="B19" s="1" t="s">
        <v>1433</v>
      </c>
    </row>
    <row r="20" spans="1:2" x14ac:dyDescent="0.25">
      <c r="A20" s="5"/>
      <c r="B20" s="1" t="s">
        <v>1487</v>
      </c>
    </row>
    <row r="21" spans="1:2" x14ac:dyDescent="0.25">
      <c r="A21" s="5" t="str">
        <f>COUNTIF(A5:A20,TRUE) &amp; "/" &amp; 12</f>
        <v>0/12</v>
      </c>
    </row>
    <row r="22" spans="1:2" x14ac:dyDescent="0.25">
      <c r="B22" s="1" t="s">
        <v>17</v>
      </c>
    </row>
    <row r="23" spans="1:2" x14ac:dyDescent="0.25">
      <c r="B23" s="1" t="s">
        <v>18</v>
      </c>
    </row>
    <row r="25" spans="1:2" ht="21" x14ac:dyDescent="0.35">
      <c r="A25" s="3" t="s">
        <v>1462</v>
      </c>
    </row>
    <row r="26" spans="1:2" ht="18.75" x14ac:dyDescent="0.3">
      <c r="A26" s="4" t="s">
        <v>2</v>
      </c>
    </row>
    <row r="27" spans="1:2" ht="30" x14ac:dyDescent="0.25">
      <c r="A27" s="5"/>
      <c r="B27" s="1" t="s">
        <v>1488</v>
      </c>
    </row>
    <row r="28" spans="1:2" ht="30" x14ac:dyDescent="0.25">
      <c r="A28" s="5"/>
      <c r="B28" s="1" t="s">
        <v>1489</v>
      </c>
    </row>
    <row r="29" spans="1:2" x14ac:dyDescent="0.25">
      <c r="A29" s="5"/>
      <c r="B29" s="1" t="s">
        <v>1490</v>
      </c>
    </row>
    <row r="30" spans="1:2" ht="45" x14ac:dyDescent="0.25">
      <c r="A30" s="5"/>
      <c r="B30" s="1" t="s">
        <v>1491</v>
      </c>
    </row>
    <row r="31" spans="1:2" ht="30" x14ac:dyDescent="0.25">
      <c r="A31" s="5"/>
      <c r="B31" s="1" t="s">
        <v>1492</v>
      </c>
    </row>
    <row r="33" spans="1:2" ht="18.75" x14ac:dyDescent="0.3">
      <c r="A33" s="4" t="s">
        <v>9</v>
      </c>
    </row>
    <row r="34" spans="1:2" ht="30" x14ac:dyDescent="0.25">
      <c r="A34" s="5"/>
      <c r="B34" s="1" t="s">
        <v>322</v>
      </c>
    </row>
    <row r="35" spans="1:2" ht="30" x14ac:dyDescent="0.25">
      <c r="A35" s="5"/>
      <c r="B35" s="1" t="s">
        <v>1493</v>
      </c>
    </row>
    <row r="36" spans="1:2" ht="30" x14ac:dyDescent="0.25">
      <c r="A36" s="5"/>
      <c r="B36" s="1" t="s">
        <v>1494</v>
      </c>
    </row>
    <row r="37" spans="1:2" ht="30" x14ac:dyDescent="0.25">
      <c r="A37" s="5"/>
      <c r="B37" s="1" t="s">
        <v>1483</v>
      </c>
    </row>
    <row r="38" spans="1:2" x14ac:dyDescent="0.25">
      <c r="A38" s="5"/>
      <c r="B38" s="1" t="s">
        <v>1495</v>
      </c>
    </row>
    <row r="39" spans="1:2" ht="30" x14ac:dyDescent="0.25">
      <c r="A39" s="5"/>
      <c r="B39" s="1" t="s">
        <v>1496</v>
      </c>
    </row>
    <row r="40" spans="1:2" x14ac:dyDescent="0.25">
      <c r="A40" s="5"/>
      <c r="B40" s="1" t="s">
        <v>1497</v>
      </c>
    </row>
    <row r="41" spans="1:2" x14ac:dyDescent="0.25">
      <c r="A41" s="5"/>
      <c r="B41" s="1" t="s">
        <v>1498</v>
      </c>
    </row>
    <row r="42" spans="1:2" ht="30" x14ac:dyDescent="0.25">
      <c r="A42" s="5"/>
      <c r="B42" s="1" t="s">
        <v>1499</v>
      </c>
    </row>
    <row r="44" spans="1:2" ht="18.75" x14ac:dyDescent="0.3">
      <c r="A44" s="4" t="s">
        <v>15</v>
      </c>
    </row>
    <row r="45" spans="1:2" ht="30" x14ac:dyDescent="0.25">
      <c r="A45" s="5"/>
      <c r="B45" s="1" t="s">
        <v>1500</v>
      </c>
    </row>
    <row r="46" spans="1:2" ht="45" x14ac:dyDescent="0.25">
      <c r="A46" s="5"/>
      <c r="B46" s="1" t="s">
        <v>1501</v>
      </c>
    </row>
    <row r="47" spans="1:2" x14ac:dyDescent="0.25">
      <c r="A47" s="5"/>
      <c r="B47" s="1" t="s">
        <v>1487</v>
      </c>
    </row>
    <row r="48" spans="1:2" x14ac:dyDescent="0.25">
      <c r="A48" s="5" t="str">
        <f>COUNTIF(A27:A47,TRUE) &amp; "/" &amp; 17</f>
        <v>0/17</v>
      </c>
    </row>
    <row r="49" spans="2:2" x14ac:dyDescent="0.25">
      <c r="B49" s="1" t="s">
        <v>17</v>
      </c>
    </row>
    <row r="50" spans="2:2" x14ac:dyDescent="0.25">
      <c r="B50"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3489"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6349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349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63492"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63493"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63494"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63495"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63496"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63497"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3498" r:id="rId12" name="Check Box 10">
              <controlPr defaultSize="0" autoFill="0" autoLine="0" autoPict="0" altText="">
                <anchor moveWithCells="1">
                  <from>
                    <xdr:col>0</xdr:col>
                    <xdr:colOff>57150</xdr:colOff>
                    <xdr:row>16</xdr:row>
                    <xdr:rowOff>228600</xdr:rowOff>
                  </from>
                  <to>
                    <xdr:col>0</xdr:col>
                    <xdr:colOff>352425</xdr:colOff>
                    <xdr:row>17</xdr:row>
                    <xdr:rowOff>200025</xdr:rowOff>
                  </to>
                </anchor>
              </controlPr>
            </control>
          </mc:Choice>
        </mc:AlternateContent>
        <mc:AlternateContent xmlns:mc="http://schemas.openxmlformats.org/markup-compatibility/2006">
          <mc:Choice Requires="x14">
            <control shapeId="63499" r:id="rId13" name="Check Box 11">
              <controlPr defaultSize="0" autoFill="0" autoLine="0" autoPict="0" altText="">
                <anchor moveWithCells="1">
                  <from>
                    <xdr:col>0</xdr:col>
                    <xdr:colOff>57150</xdr:colOff>
                    <xdr:row>17</xdr:row>
                    <xdr:rowOff>371475</xdr:rowOff>
                  </from>
                  <to>
                    <xdr:col>0</xdr:col>
                    <xdr:colOff>352425</xdr:colOff>
                    <xdr:row>18</xdr:row>
                    <xdr:rowOff>200025</xdr:rowOff>
                  </to>
                </anchor>
              </controlPr>
            </control>
          </mc:Choice>
        </mc:AlternateContent>
        <mc:AlternateContent xmlns:mc="http://schemas.openxmlformats.org/markup-compatibility/2006">
          <mc:Choice Requires="x14">
            <control shapeId="63500" r:id="rId14" name="Check Box 12">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63501" r:id="rId15" name="Check Box 13">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mc:AlternateContent xmlns:mc="http://schemas.openxmlformats.org/markup-compatibility/2006">
          <mc:Choice Requires="x14">
            <control shapeId="63502" r:id="rId16" name="Check Box 14">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63503"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63504"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63505" r:id="rId19" name="Check Box 17">
              <controlPr defaultSize="0" autoFill="0" autoLine="0" autoPict="0" altText="">
                <anchor moveWithCells="1">
                  <from>
                    <xdr:col>0</xdr:col>
                    <xdr:colOff>57150</xdr:colOff>
                    <xdr:row>29</xdr:row>
                    <xdr:rowOff>561975</xdr:rowOff>
                  </from>
                  <to>
                    <xdr:col>0</xdr:col>
                    <xdr:colOff>352425</xdr:colOff>
                    <xdr:row>30</xdr:row>
                    <xdr:rowOff>200025</xdr:rowOff>
                  </to>
                </anchor>
              </controlPr>
            </control>
          </mc:Choice>
        </mc:AlternateContent>
        <mc:AlternateContent xmlns:mc="http://schemas.openxmlformats.org/markup-compatibility/2006">
          <mc:Choice Requires="x14">
            <control shapeId="63506"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63507"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63508"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63509"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63510"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63511"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63512"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63513" r:id="rId27" name="Check Box 25">
              <controlPr defaultSize="0" autoFill="0" autoLine="0" autoPict="0" altText="">
                <anchor moveWithCells="1">
                  <from>
                    <xdr:col>0</xdr:col>
                    <xdr:colOff>57150</xdr:colOff>
                    <xdr:row>40</xdr:row>
                    <xdr:rowOff>0</xdr:rowOff>
                  </from>
                  <to>
                    <xdr:col>0</xdr:col>
                    <xdr:colOff>352425</xdr:colOff>
                    <xdr:row>41</xdr:row>
                    <xdr:rowOff>19050</xdr:rowOff>
                  </to>
                </anchor>
              </controlPr>
            </control>
          </mc:Choice>
        </mc:AlternateContent>
        <mc:AlternateContent xmlns:mc="http://schemas.openxmlformats.org/markup-compatibility/2006">
          <mc:Choice Requires="x14">
            <control shapeId="63514"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63515" r:id="rId29" name="Check Box 27">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63516"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63517" r:id="rId31" name="Check Box 29">
              <controlPr defaultSize="0" autoFill="0" autoLine="0" autoPict="0" altText="">
                <anchor moveWithCells="1">
                  <from>
                    <xdr:col>0</xdr:col>
                    <xdr:colOff>57150</xdr:colOff>
                    <xdr:row>46</xdr:row>
                    <xdr:rowOff>0</xdr:rowOff>
                  </from>
                  <to>
                    <xdr:col>0</xdr:col>
                    <xdr:colOff>352425</xdr:colOff>
                    <xdr:row>47</xdr:row>
                    <xdr:rowOff>19050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0FD5-DF4C-45A2-82B7-465EFB5E0FBA}">
  <sheetPr>
    <tabColor theme="7"/>
  </sheetPr>
  <dimension ref="A1:B4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1502</v>
      </c>
    </row>
    <row r="3" spans="1:2" ht="21" x14ac:dyDescent="0.35">
      <c r="A3" s="3" t="s">
        <v>42</v>
      </c>
    </row>
    <row r="4" spans="1:2" ht="18.75" x14ac:dyDescent="0.3">
      <c r="A4" s="4" t="s">
        <v>2</v>
      </c>
    </row>
    <row r="5" spans="1:2" x14ac:dyDescent="0.25">
      <c r="A5" s="5"/>
      <c r="B5" s="1" t="s">
        <v>361</v>
      </c>
    </row>
    <row r="6" spans="1:2" x14ac:dyDescent="0.25">
      <c r="A6" s="5"/>
      <c r="B6" s="1" t="s">
        <v>1503</v>
      </c>
    </row>
    <row r="7" spans="1:2" ht="30" x14ac:dyDescent="0.25">
      <c r="A7" s="5"/>
      <c r="B7" s="1" t="s">
        <v>1504</v>
      </c>
    </row>
    <row r="8" spans="1:2" x14ac:dyDescent="0.25">
      <c r="A8" s="5"/>
      <c r="B8" s="1" t="s">
        <v>1505</v>
      </c>
    </row>
    <row r="9" spans="1:2" ht="30" x14ac:dyDescent="0.25">
      <c r="A9" s="5"/>
      <c r="B9" s="1" t="s">
        <v>1446</v>
      </c>
    </row>
    <row r="10" spans="1:2" x14ac:dyDescent="0.25">
      <c r="A10" s="5"/>
      <c r="B10" s="1" t="s">
        <v>1506</v>
      </c>
    </row>
    <row r="11" spans="1:2" x14ac:dyDescent="0.25">
      <c r="A11" s="5"/>
      <c r="B11" s="1" t="s">
        <v>1507</v>
      </c>
    </row>
    <row r="13" spans="1:2" ht="18.75" x14ac:dyDescent="0.3">
      <c r="A13" s="4" t="s">
        <v>9</v>
      </c>
    </row>
    <row r="14" spans="1:2" ht="30" x14ac:dyDescent="0.25">
      <c r="A14" s="5"/>
      <c r="B14" s="1" t="s">
        <v>1508</v>
      </c>
    </row>
    <row r="15" spans="1:2" ht="30" x14ac:dyDescent="0.25">
      <c r="A15" s="5"/>
      <c r="B15" s="1" t="s">
        <v>1509</v>
      </c>
    </row>
    <row r="16" spans="1:2" x14ac:dyDescent="0.25">
      <c r="A16" s="5"/>
      <c r="B16" s="1" t="s">
        <v>1510</v>
      </c>
    </row>
    <row r="18" spans="1:2" ht="18.75" x14ac:dyDescent="0.3">
      <c r="A18" s="4" t="s">
        <v>15</v>
      </c>
    </row>
    <row r="19" spans="1:2" x14ac:dyDescent="0.25">
      <c r="A19" s="5"/>
      <c r="B19" s="1" t="s">
        <v>1511</v>
      </c>
    </row>
    <row r="20" spans="1:2" ht="30" x14ac:dyDescent="0.25">
      <c r="A20" s="5"/>
      <c r="B20" s="1" t="s">
        <v>1512</v>
      </c>
    </row>
    <row r="21" spans="1:2" x14ac:dyDescent="0.25">
      <c r="A21" s="5" t="str">
        <f>COUNTIF(A5:A20,TRUE) &amp; "/" &amp; 12</f>
        <v>0/12</v>
      </c>
    </row>
    <row r="22" spans="1:2" x14ac:dyDescent="0.25">
      <c r="B22" s="1" t="s">
        <v>17</v>
      </c>
    </row>
    <row r="23" spans="1:2" x14ac:dyDescent="0.25">
      <c r="B23" s="1" t="s">
        <v>18</v>
      </c>
    </row>
    <row r="25" spans="1:2" ht="21" x14ac:dyDescent="0.35">
      <c r="A25" s="3" t="s">
        <v>1462</v>
      </c>
    </row>
    <row r="26" spans="1:2" ht="18.75" x14ac:dyDescent="0.3">
      <c r="A26" s="4" t="s">
        <v>2</v>
      </c>
    </row>
    <row r="27" spans="1:2" x14ac:dyDescent="0.25">
      <c r="A27" s="5"/>
      <c r="B27" s="1" t="s">
        <v>361</v>
      </c>
    </row>
    <row r="28" spans="1:2" x14ac:dyDescent="0.25">
      <c r="A28" s="5"/>
      <c r="B28" s="1" t="s">
        <v>1513</v>
      </c>
    </row>
    <row r="29" spans="1:2" x14ac:dyDescent="0.25">
      <c r="A29" s="5"/>
      <c r="B29" s="1" t="s">
        <v>1514</v>
      </c>
    </row>
    <row r="30" spans="1:2" ht="30" x14ac:dyDescent="0.25">
      <c r="A30" s="5"/>
      <c r="B30" s="1" t="s">
        <v>1515</v>
      </c>
    </row>
    <row r="31" spans="1:2" x14ac:dyDescent="0.25">
      <c r="A31" s="5"/>
      <c r="B31" s="1" t="s">
        <v>1507</v>
      </c>
    </row>
    <row r="33" spans="1:2" ht="18.75" x14ac:dyDescent="0.3">
      <c r="A33" s="4" t="s">
        <v>15</v>
      </c>
    </row>
    <row r="34" spans="1:2" ht="30" x14ac:dyDescent="0.25">
      <c r="A34" s="5"/>
      <c r="B34" s="1" t="s">
        <v>1516</v>
      </c>
    </row>
    <row r="35" spans="1:2" ht="30" x14ac:dyDescent="0.25">
      <c r="A35" s="5"/>
      <c r="B35" s="1" t="s">
        <v>1517</v>
      </c>
    </row>
    <row r="36" spans="1:2" x14ac:dyDescent="0.25">
      <c r="A36" s="5"/>
      <c r="B36" s="1" t="s">
        <v>1518</v>
      </c>
    </row>
    <row r="38" spans="1:2" ht="18.75" x14ac:dyDescent="0.3">
      <c r="A38" s="4" t="s">
        <v>15</v>
      </c>
    </row>
    <row r="39" spans="1:2" ht="30" x14ac:dyDescent="0.25">
      <c r="A39" s="5"/>
      <c r="B39" s="1" t="s">
        <v>1519</v>
      </c>
    </row>
    <row r="40" spans="1:2" ht="30" x14ac:dyDescent="0.25">
      <c r="A40" s="5"/>
      <c r="B40" s="1" t="s">
        <v>1512</v>
      </c>
    </row>
    <row r="41" spans="1:2" x14ac:dyDescent="0.25">
      <c r="A41" s="5" t="str">
        <f>COUNTIF(A27:A40,TRUE) &amp; "/" &amp; 10</f>
        <v>0/10</v>
      </c>
    </row>
    <row r="42" spans="1:2" x14ac:dyDescent="0.25">
      <c r="B42" s="1" t="s">
        <v>17</v>
      </c>
    </row>
    <row r="43" spans="1:2" x14ac:dyDescent="0.25">
      <c r="B4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451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451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64515"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64516"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64517"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64518"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64519"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64520"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64521"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4522"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4523" r:id="rId13" name="Check Box 11">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64524" r:id="rId14" name="Check Box 12">
              <controlPr defaultSize="0" autoFill="0" autoLine="0" autoPict="0" altText="">
                <anchor moveWithCells="1">
                  <from>
                    <xdr:col>0</xdr:col>
                    <xdr:colOff>57150</xdr:colOff>
                    <xdr:row>18</xdr:row>
                    <xdr:rowOff>180975</xdr:rowOff>
                  </from>
                  <to>
                    <xdr:col>0</xdr:col>
                    <xdr:colOff>352425</xdr:colOff>
                    <xdr:row>19</xdr:row>
                    <xdr:rowOff>200025</xdr:rowOff>
                  </to>
                </anchor>
              </controlPr>
            </control>
          </mc:Choice>
        </mc:AlternateContent>
        <mc:AlternateContent xmlns:mc="http://schemas.openxmlformats.org/markup-compatibility/2006">
          <mc:Choice Requires="x14">
            <control shapeId="64525" r:id="rId15" name="Check Box 13">
              <controlPr defaultSize="0" autoFill="0" autoLine="0" autoPict="0" altText="">
                <anchor moveWithCells="1">
                  <from>
                    <xdr:col>0</xdr:col>
                    <xdr:colOff>57150</xdr:colOff>
                    <xdr:row>25</xdr:row>
                    <xdr:rowOff>228600</xdr:rowOff>
                  </from>
                  <to>
                    <xdr:col>0</xdr:col>
                    <xdr:colOff>352425</xdr:colOff>
                    <xdr:row>27</xdr:row>
                    <xdr:rowOff>9525</xdr:rowOff>
                  </to>
                </anchor>
              </controlPr>
            </control>
          </mc:Choice>
        </mc:AlternateContent>
        <mc:AlternateContent xmlns:mc="http://schemas.openxmlformats.org/markup-compatibility/2006">
          <mc:Choice Requires="x14">
            <control shapeId="64526" r:id="rId16" name="Check Box 14">
              <controlPr defaultSize="0" autoFill="0" autoLine="0" autoPict="0" altText="">
                <anchor moveWithCells="1">
                  <from>
                    <xdr:col>0</xdr:col>
                    <xdr:colOff>57150</xdr:colOff>
                    <xdr:row>26</xdr:row>
                    <xdr:rowOff>180975</xdr:rowOff>
                  </from>
                  <to>
                    <xdr:col>0</xdr:col>
                    <xdr:colOff>352425</xdr:colOff>
                    <xdr:row>28</xdr:row>
                    <xdr:rowOff>9525</xdr:rowOff>
                  </to>
                </anchor>
              </controlPr>
            </control>
          </mc:Choice>
        </mc:AlternateContent>
        <mc:AlternateContent xmlns:mc="http://schemas.openxmlformats.org/markup-compatibility/2006">
          <mc:Choice Requires="x14">
            <control shapeId="64527" r:id="rId17" name="Check Box 15">
              <controlPr defaultSize="0" autoFill="0" autoLine="0" autoPict="0" altText="">
                <anchor moveWithCells="1">
                  <from>
                    <xdr:col>0</xdr:col>
                    <xdr:colOff>57150</xdr:colOff>
                    <xdr:row>27</xdr:row>
                    <xdr:rowOff>180975</xdr:rowOff>
                  </from>
                  <to>
                    <xdr:col>0</xdr:col>
                    <xdr:colOff>352425</xdr:colOff>
                    <xdr:row>29</xdr:row>
                    <xdr:rowOff>9525</xdr:rowOff>
                  </to>
                </anchor>
              </controlPr>
            </control>
          </mc:Choice>
        </mc:AlternateContent>
        <mc:AlternateContent xmlns:mc="http://schemas.openxmlformats.org/markup-compatibility/2006">
          <mc:Choice Requires="x14">
            <control shapeId="64528"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64529" r:id="rId19" name="Check Box 17">
              <controlPr defaultSize="0" autoFill="0" autoLine="0" autoPict="0" altText="">
                <anchor moveWithCells="1">
                  <from>
                    <xdr:col>0</xdr:col>
                    <xdr:colOff>57150</xdr:colOff>
                    <xdr:row>29</xdr:row>
                    <xdr:rowOff>371475</xdr:rowOff>
                  </from>
                  <to>
                    <xdr:col>0</xdr:col>
                    <xdr:colOff>352425</xdr:colOff>
                    <xdr:row>31</xdr:row>
                    <xdr:rowOff>9525</xdr:rowOff>
                  </to>
                </anchor>
              </controlPr>
            </control>
          </mc:Choice>
        </mc:AlternateContent>
        <mc:AlternateContent xmlns:mc="http://schemas.openxmlformats.org/markup-compatibility/2006">
          <mc:Choice Requires="x14">
            <control shapeId="64530"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64531"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64532"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64533" r:id="rId23" name="Check Box 21">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64534" r:id="rId24" name="Check Box 22">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45414-87DC-431F-B0EE-CA15A55581B3}">
  <sheetPr>
    <tabColor rgb="FF00B0F0"/>
    <pageSetUpPr fitToPage="1"/>
  </sheetPr>
  <dimension ref="A1:C23"/>
  <sheetViews>
    <sheetView showGridLines="0" workbookViewId="0">
      <selection activeCell="C1" sqref="C1"/>
    </sheetView>
  </sheetViews>
  <sheetFormatPr defaultRowHeight="15" x14ac:dyDescent="0.25"/>
  <cols>
    <col min="1" max="1" width="5.7109375" customWidth="1"/>
    <col min="2" max="2" width="74.42578125" style="1" customWidth="1"/>
    <col min="3" max="3" width="49.85546875" customWidth="1"/>
  </cols>
  <sheetData>
    <row r="1" spans="1:3" ht="23.25" x14ac:dyDescent="0.35">
      <c r="A1" s="12" t="s">
        <v>1520</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1521</v>
      </c>
      <c r="C5" s="14"/>
    </row>
    <row r="6" spans="1:3" x14ac:dyDescent="0.25">
      <c r="A6" s="18"/>
      <c r="B6" s="13" t="s">
        <v>1522</v>
      </c>
      <c r="C6" s="14"/>
    </row>
    <row r="7" spans="1:3" x14ac:dyDescent="0.25">
      <c r="A7" s="18"/>
      <c r="B7" s="13" t="s">
        <v>5</v>
      </c>
      <c r="C7" s="14"/>
    </row>
    <row r="8" spans="1:3" x14ac:dyDescent="0.25">
      <c r="A8" s="14"/>
      <c r="B8" s="13"/>
      <c r="C8" s="14"/>
    </row>
    <row r="9" spans="1:3" ht="18.75" x14ac:dyDescent="0.3">
      <c r="A9" s="17" t="s">
        <v>9</v>
      </c>
      <c r="B9" s="13"/>
      <c r="C9" s="14"/>
    </row>
    <row r="10" spans="1:3" x14ac:dyDescent="0.25">
      <c r="A10" s="18"/>
      <c r="B10" s="13" t="s">
        <v>644</v>
      </c>
      <c r="C10" s="14"/>
    </row>
    <row r="11" spans="1:3" x14ac:dyDescent="0.25">
      <c r="A11" s="18"/>
      <c r="B11" s="13" t="s">
        <v>1523</v>
      </c>
      <c r="C11" s="14"/>
    </row>
    <row r="12" spans="1:3" x14ac:dyDescent="0.25">
      <c r="A12" s="18"/>
      <c r="B12" s="13" t="s">
        <v>1524</v>
      </c>
      <c r="C12" s="14"/>
    </row>
    <row r="13" spans="1:3" x14ac:dyDescent="0.25">
      <c r="A13" s="18"/>
      <c r="B13" s="13" t="s">
        <v>1525</v>
      </c>
      <c r="C13" s="14"/>
    </row>
    <row r="14" spans="1:3" x14ac:dyDescent="0.25">
      <c r="A14" s="18"/>
      <c r="B14" s="13" t="s">
        <v>1526</v>
      </c>
      <c r="C14" s="14"/>
    </row>
    <row r="15" spans="1:3" x14ac:dyDescent="0.25">
      <c r="A15" s="18"/>
      <c r="B15" s="13" t="s">
        <v>1527</v>
      </c>
      <c r="C15" s="14"/>
    </row>
    <row r="16" spans="1:3" x14ac:dyDescent="0.25">
      <c r="A16" s="18"/>
      <c r="B16" s="13" t="s">
        <v>1528</v>
      </c>
      <c r="C16" s="14"/>
    </row>
    <row r="17" spans="1:3" x14ac:dyDescent="0.25">
      <c r="A17" s="18"/>
      <c r="B17" s="13" t="s">
        <v>1529</v>
      </c>
      <c r="C17" s="14"/>
    </row>
    <row r="18" spans="1:3" x14ac:dyDescent="0.25">
      <c r="A18" s="14"/>
      <c r="B18" s="13"/>
      <c r="C18" s="14"/>
    </row>
    <row r="19" spans="1:3" ht="18.75" x14ac:dyDescent="0.3">
      <c r="A19" s="17" t="s">
        <v>15</v>
      </c>
      <c r="B19" s="13"/>
      <c r="C19" s="14"/>
    </row>
    <row r="20" spans="1:3" x14ac:dyDescent="0.25">
      <c r="A20" s="18"/>
      <c r="B20" s="13" t="s">
        <v>1530</v>
      </c>
      <c r="C20" s="14"/>
    </row>
    <row r="21" spans="1:3" x14ac:dyDescent="0.25">
      <c r="A21" s="18" t="str">
        <f>COUNTIF(A5:A20,TRUE) &amp; "/" &amp; 12</f>
        <v>0/12</v>
      </c>
      <c r="B21" s="13"/>
      <c r="C21" s="14"/>
    </row>
    <row r="22" spans="1:3" x14ac:dyDescent="0.25">
      <c r="A22" s="14"/>
      <c r="B22" s="13" t="s">
        <v>17</v>
      </c>
      <c r="C22" s="14"/>
    </row>
    <row r="23" spans="1:3" x14ac:dyDescent="0.25">
      <c r="A23" s="14"/>
      <c r="B23" s="13" t="s">
        <v>18</v>
      </c>
      <c r="C23" s="14"/>
    </row>
  </sheetData>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5538"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65539"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5540" r:id="rId7" name="Check Box 4">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65541" r:id="rId8"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65542" r:id="rId9"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65543"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65544"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65545"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65546"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5547"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65548" r:id="rId15" name="Check Box 12">
              <controlPr defaultSize="0" autoFill="0" autoLine="0" autoPict="0" altText="">
                <anchor moveWithCells="1">
                  <from>
                    <xdr:col>0</xdr:col>
                    <xdr:colOff>57150</xdr:colOff>
                    <xdr:row>18</xdr:row>
                    <xdr:rowOff>228600</xdr:rowOff>
                  </from>
                  <to>
                    <xdr:col>0</xdr:col>
                    <xdr:colOff>352425</xdr:colOff>
                    <xdr:row>20</xdr:row>
                    <xdr:rowOff>9525</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1FC51-AA41-4C40-A806-7D1394E0472A}">
  <sheetPr>
    <tabColor rgb="FF00B0F0"/>
    <pageSetUpPr fitToPage="1"/>
  </sheetPr>
  <dimension ref="A1:C30"/>
  <sheetViews>
    <sheetView showGridLines="0" workbookViewId="0">
      <selection activeCell="C1" sqref="C1"/>
    </sheetView>
  </sheetViews>
  <sheetFormatPr defaultRowHeight="15" x14ac:dyDescent="0.25"/>
  <cols>
    <col min="1" max="1" width="5.7109375" customWidth="1"/>
    <col min="2" max="2" width="74.42578125" style="1" customWidth="1"/>
    <col min="3" max="3" width="51.140625" customWidth="1"/>
  </cols>
  <sheetData>
    <row r="1" spans="1:3" ht="23.25" x14ac:dyDescent="0.35">
      <c r="A1" s="12" t="s">
        <v>1531</v>
      </c>
      <c r="B1" s="13"/>
      <c r="C1" s="14"/>
    </row>
    <row r="2" spans="1:3" x14ac:dyDescent="0.25">
      <c r="A2" s="14"/>
      <c r="B2" s="13"/>
      <c r="C2" s="14"/>
    </row>
    <row r="3" spans="1:3" ht="21" x14ac:dyDescent="0.35">
      <c r="A3" s="16" t="s">
        <v>1532</v>
      </c>
      <c r="B3" s="13"/>
      <c r="C3" s="14"/>
    </row>
    <row r="4" spans="1:3" ht="18.75" x14ac:dyDescent="0.3">
      <c r="A4" s="17" t="s">
        <v>2</v>
      </c>
      <c r="B4" s="13"/>
      <c r="C4" s="14"/>
    </row>
    <row r="5" spans="1:3" x14ac:dyDescent="0.25">
      <c r="A5" s="18"/>
      <c r="B5" s="13" t="s">
        <v>653</v>
      </c>
      <c r="C5" s="14"/>
    </row>
    <row r="6" spans="1:3" ht="30" x14ac:dyDescent="0.25">
      <c r="A6" s="18"/>
      <c r="B6" s="13" t="s">
        <v>1533</v>
      </c>
      <c r="C6" s="14"/>
    </row>
    <row r="7" spans="1:3" x14ac:dyDescent="0.25">
      <c r="A7" s="18"/>
      <c r="B7" s="13" t="s">
        <v>1534</v>
      </c>
      <c r="C7" s="14"/>
    </row>
    <row r="8" spans="1:3" ht="30" x14ac:dyDescent="0.25">
      <c r="A8" s="18"/>
      <c r="B8" s="13" t="s">
        <v>1535</v>
      </c>
      <c r="C8" s="14"/>
    </row>
    <row r="9" spans="1:3" x14ac:dyDescent="0.25">
      <c r="A9" s="18"/>
      <c r="B9" s="13" t="s">
        <v>8</v>
      </c>
      <c r="C9" s="14"/>
    </row>
    <row r="10" spans="1:3" ht="30" x14ac:dyDescent="0.25">
      <c r="A10" s="18"/>
      <c r="B10" s="13" t="s">
        <v>1536</v>
      </c>
      <c r="C10" s="14"/>
    </row>
    <row r="11" spans="1:3" x14ac:dyDescent="0.25">
      <c r="A11" s="18"/>
      <c r="B11" s="13" t="s">
        <v>1537</v>
      </c>
      <c r="C11" s="14"/>
    </row>
    <row r="12" spans="1:3" x14ac:dyDescent="0.25">
      <c r="A12" s="18"/>
      <c r="B12" s="13" t="s">
        <v>1538</v>
      </c>
      <c r="C12" s="14"/>
    </row>
    <row r="13" spans="1:3" x14ac:dyDescent="0.25">
      <c r="A13" s="14"/>
      <c r="B13" s="13"/>
      <c r="C13" s="14"/>
    </row>
    <row r="14" spans="1:3" ht="18.75" x14ac:dyDescent="0.3">
      <c r="A14" s="17" t="s">
        <v>9</v>
      </c>
      <c r="B14" s="13"/>
      <c r="C14" s="14"/>
    </row>
    <row r="15" spans="1:3" x14ac:dyDescent="0.25">
      <c r="A15" s="18"/>
      <c r="B15" s="13" t="s">
        <v>660</v>
      </c>
      <c r="C15" s="14"/>
    </row>
    <row r="16" spans="1:3" x14ac:dyDescent="0.25">
      <c r="A16" s="18"/>
      <c r="B16" s="13" t="s">
        <v>1539</v>
      </c>
      <c r="C16" s="14"/>
    </row>
    <row r="17" spans="1:3" x14ac:dyDescent="0.25">
      <c r="A17" s="18"/>
      <c r="B17" s="13" t="s">
        <v>1540</v>
      </c>
      <c r="C17" s="14"/>
    </row>
    <row r="18" spans="1:3" x14ac:dyDescent="0.25">
      <c r="A18" s="18"/>
      <c r="B18" s="13" t="s">
        <v>1541</v>
      </c>
      <c r="C18" s="14"/>
    </row>
    <row r="19" spans="1:3" ht="30" x14ac:dyDescent="0.25">
      <c r="A19" s="18"/>
      <c r="B19" s="13" t="s">
        <v>1542</v>
      </c>
      <c r="C19" s="14"/>
    </row>
    <row r="20" spans="1:3" x14ac:dyDescent="0.25">
      <c r="A20" s="18"/>
      <c r="B20" s="13" t="s">
        <v>1543</v>
      </c>
      <c r="C20" s="14"/>
    </row>
    <row r="21" spans="1:3" x14ac:dyDescent="0.25">
      <c r="A21" s="18"/>
      <c r="B21" s="13" t="s">
        <v>1544</v>
      </c>
      <c r="C21" s="14"/>
    </row>
    <row r="22" spans="1:3" x14ac:dyDescent="0.25">
      <c r="A22" s="18"/>
      <c r="B22" s="13" t="s">
        <v>1545</v>
      </c>
      <c r="C22" s="14"/>
    </row>
    <row r="23" spans="1:3" x14ac:dyDescent="0.25">
      <c r="A23" s="18"/>
      <c r="B23" s="13" t="s">
        <v>1546</v>
      </c>
      <c r="C23" s="14"/>
    </row>
    <row r="24" spans="1:3" x14ac:dyDescent="0.25">
      <c r="A24" s="14"/>
      <c r="B24" s="13"/>
      <c r="C24" s="14"/>
    </row>
    <row r="25" spans="1:3" ht="18.75" x14ac:dyDescent="0.3">
      <c r="A25" s="17" t="s">
        <v>15</v>
      </c>
      <c r="B25" s="13"/>
      <c r="C25" s="14"/>
    </row>
    <row r="26" spans="1:3" ht="30" x14ac:dyDescent="0.25">
      <c r="A26" s="18"/>
      <c r="B26" s="13" t="s">
        <v>1547</v>
      </c>
      <c r="C26" s="14"/>
    </row>
    <row r="27" spans="1:3" ht="30" x14ac:dyDescent="0.25">
      <c r="A27" s="18"/>
      <c r="B27" s="13" t="s">
        <v>1548</v>
      </c>
      <c r="C27" s="14"/>
    </row>
    <row r="28" spans="1:3" x14ac:dyDescent="0.25">
      <c r="A28" s="18" t="str">
        <f>COUNTIF(A5:A27,TRUE) &amp; "/" &amp; 19</f>
        <v>0/19</v>
      </c>
      <c r="B28" s="13"/>
      <c r="C28" s="14"/>
    </row>
    <row r="29" spans="1:3" x14ac:dyDescent="0.25">
      <c r="A29" s="14"/>
      <c r="B29" s="13" t="s">
        <v>17</v>
      </c>
      <c r="C29" s="14"/>
    </row>
    <row r="30" spans="1:3" x14ac:dyDescent="0.25">
      <c r="A30" s="14"/>
      <c r="B30" s="13" t="s">
        <v>18</v>
      </c>
      <c r="C30" s="14"/>
    </row>
  </sheetData>
  <pageMargins left="0.25" right="0.25" top="0.75" bottom="0.75" header="0.3" footer="0.3"/>
  <pageSetup paperSize="9" scale="7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6562" r:id="rId5"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6563"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6564"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66565"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66566"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66567" r:id="rId10"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66568" r:id="rId11"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6656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6657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6571"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66572"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66573" r:id="rId16"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66574" r:id="rId17"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66575" r:id="rId18"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66576" r:id="rId19"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66577" r:id="rId20"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66578" r:id="rId21" name="Check Box 18">
              <controlPr defaultSize="0" autoFill="0" autoLine="0" autoPict="0" altText="">
                <anchor moveWithCells="1">
                  <from>
                    <xdr:col>0</xdr:col>
                    <xdr:colOff>57150</xdr:colOff>
                    <xdr:row>24</xdr:row>
                    <xdr:rowOff>228600</xdr:rowOff>
                  </from>
                  <to>
                    <xdr:col>0</xdr:col>
                    <xdr:colOff>352425</xdr:colOff>
                    <xdr:row>25</xdr:row>
                    <xdr:rowOff>200025</xdr:rowOff>
                  </to>
                </anchor>
              </controlPr>
            </control>
          </mc:Choice>
        </mc:AlternateContent>
        <mc:AlternateContent xmlns:mc="http://schemas.openxmlformats.org/markup-compatibility/2006">
          <mc:Choice Requires="x14">
            <control shapeId="66579" r:id="rId22" name="Check Box 19">
              <controlPr defaultSize="0" autoFill="0" autoLine="0" autoPict="0" altText="">
                <anchor moveWithCells="1">
                  <from>
                    <xdr:col>0</xdr:col>
                    <xdr:colOff>57150</xdr:colOff>
                    <xdr:row>25</xdr:row>
                    <xdr:rowOff>371475</xdr:rowOff>
                  </from>
                  <to>
                    <xdr:col>0</xdr:col>
                    <xdr:colOff>352425</xdr:colOff>
                    <xdr:row>26</xdr:row>
                    <xdr:rowOff>200025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7831-0C73-403B-9870-82D80353A1DF}">
  <sheetPr>
    <tabColor rgb="FF00B0F0"/>
    <pageSetUpPr fitToPage="1"/>
  </sheetPr>
  <dimension ref="A1:C32"/>
  <sheetViews>
    <sheetView showGridLines="0" workbookViewId="0">
      <selection activeCell="C1" sqref="C1"/>
    </sheetView>
  </sheetViews>
  <sheetFormatPr defaultRowHeight="15" x14ac:dyDescent="0.25"/>
  <cols>
    <col min="1" max="1" width="5.7109375" customWidth="1"/>
    <col min="2" max="2" width="74.42578125" style="1" customWidth="1"/>
    <col min="3" max="3" width="51.28515625" customWidth="1"/>
  </cols>
  <sheetData>
    <row r="1" spans="1:3" ht="23.25" x14ac:dyDescent="0.35">
      <c r="A1" s="12" t="s">
        <v>1549</v>
      </c>
      <c r="B1" s="13"/>
      <c r="C1" s="14"/>
    </row>
    <row r="2" spans="1:3" x14ac:dyDescent="0.25">
      <c r="A2" s="14"/>
      <c r="B2" s="13"/>
      <c r="C2" s="14"/>
    </row>
    <row r="3" spans="1:3" ht="21" x14ac:dyDescent="0.35">
      <c r="A3" s="16" t="s">
        <v>1532</v>
      </c>
      <c r="B3" s="13"/>
      <c r="C3" s="14"/>
    </row>
    <row r="4" spans="1:3" ht="18.75" x14ac:dyDescent="0.3">
      <c r="A4" s="17" t="s">
        <v>2</v>
      </c>
      <c r="B4" s="13"/>
      <c r="C4" s="14"/>
    </row>
    <row r="5" spans="1:3" x14ac:dyDescent="0.25">
      <c r="A5" s="18"/>
      <c r="B5" s="13" t="s">
        <v>1550</v>
      </c>
      <c r="C5" s="14"/>
    </row>
    <row r="6" spans="1:3" ht="30" x14ac:dyDescent="0.25">
      <c r="A6" s="18"/>
      <c r="B6" s="13" t="s">
        <v>1551</v>
      </c>
      <c r="C6" s="14"/>
    </row>
    <row r="7" spans="1:3" x14ac:dyDescent="0.25">
      <c r="A7" s="18"/>
      <c r="B7" s="13" t="s">
        <v>1552</v>
      </c>
      <c r="C7" s="14"/>
    </row>
    <row r="8" spans="1:3" ht="30" x14ac:dyDescent="0.25">
      <c r="A8" s="18"/>
      <c r="B8" s="13" t="s">
        <v>1553</v>
      </c>
      <c r="C8" s="14"/>
    </row>
    <row r="9" spans="1:3" x14ac:dyDescent="0.25">
      <c r="A9" s="18"/>
      <c r="B9" s="13" t="s">
        <v>1554</v>
      </c>
      <c r="C9" s="14"/>
    </row>
    <row r="10" spans="1:3" ht="30" x14ac:dyDescent="0.25">
      <c r="A10" s="18"/>
      <c r="B10" s="13" t="s">
        <v>1555</v>
      </c>
      <c r="C10" s="14"/>
    </row>
    <row r="11" spans="1:3" ht="30" x14ac:dyDescent="0.25">
      <c r="A11" s="18"/>
      <c r="B11" s="13" t="s">
        <v>1556</v>
      </c>
      <c r="C11" s="14"/>
    </row>
    <row r="12" spans="1:3" x14ac:dyDescent="0.25">
      <c r="A12" s="18"/>
      <c r="B12" s="13" t="s">
        <v>1557</v>
      </c>
      <c r="C12" s="14"/>
    </row>
    <row r="13" spans="1:3" x14ac:dyDescent="0.25">
      <c r="A13" s="14"/>
      <c r="B13" s="13"/>
      <c r="C13" s="14"/>
    </row>
    <row r="14" spans="1:3" ht="18.75" x14ac:dyDescent="0.3">
      <c r="A14" s="17" t="s">
        <v>9</v>
      </c>
      <c r="B14" s="13"/>
      <c r="C14" s="14"/>
    </row>
    <row r="15" spans="1:3" x14ac:dyDescent="0.25">
      <c r="A15" s="18"/>
      <c r="B15" s="13" t="s">
        <v>1558</v>
      </c>
      <c r="C15" s="14"/>
    </row>
    <row r="16" spans="1:3" x14ac:dyDescent="0.25">
      <c r="A16" s="18"/>
      <c r="B16" s="13" t="s">
        <v>646</v>
      </c>
      <c r="C16" s="14"/>
    </row>
    <row r="17" spans="1:3" x14ac:dyDescent="0.25">
      <c r="A17" s="18"/>
      <c r="B17" s="13" t="s">
        <v>1559</v>
      </c>
      <c r="C17" s="14"/>
    </row>
    <row r="18" spans="1:3" x14ac:dyDescent="0.25">
      <c r="A18" s="18"/>
      <c r="B18" s="13" t="s">
        <v>1560</v>
      </c>
      <c r="C18" s="14"/>
    </row>
    <row r="19" spans="1:3" x14ac:dyDescent="0.25">
      <c r="A19" s="18"/>
      <c r="B19" s="13" t="s">
        <v>1561</v>
      </c>
      <c r="C19" s="14"/>
    </row>
    <row r="20" spans="1:3" x14ac:dyDescent="0.25">
      <c r="A20" s="18"/>
      <c r="B20" s="13" t="s">
        <v>1562</v>
      </c>
      <c r="C20" s="14"/>
    </row>
    <row r="21" spans="1:3" ht="30" x14ac:dyDescent="0.25">
      <c r="A21" s="18"/>
      <c r="B21" s="13" t="s">
        <v>1563</v>
      </c>
      <c r="C21" s="14"/>
    </row>
    <row r="22" spans="1:3" x14ac:dyDescent="0.25">
      <c r="A22" s="18"/>
      <c r="B22" s="13" t="s">
        <v>1564</v>
      </c>
      <c r="C22" s="14"/>
    </row>
    <row r="23" spans="1:3" x14ac:dyDescent="0.25">
      <c r="A23" s="18"/>
      <c r="B23" s="13" t="s">
        <v>1565</v>
      </c>
      <c r="C23" s="14"/>
    </row>
    <row r="24" spans="1:3" ht="30" x14ac:dyDescent="0.25">
      <c r="A24" s="18"/>
      <c r="B24" s="13" t="s">
        <v>1566</v>
      </c>
      <c r="C24" s="14"/>
    </row>
    <row r="25" spans="1:3" x14ac:dyDescent="0.25">
      <c r="A25" s="18"/>
      <c r="B25" s="13" t="s">
        <v>682</v>
      </c>
      <c r="C25" s="14"/>
    </row>
    <row r="26" spans="1:3" x14ac:dyDescent="0.25">
      <c r="A26" s="18"/>
      <c r="B26" s="13" t="s">
        <v>1567</v>
      </c>
      <c r="C26" s="14"/>
    </row>
    <row r="27" spans="1:3" x14ac:dyDescent="0.25">
      <c r="A27" s="14"/>
      <c r="B27" s="13"/>
      <c r="C27" s="14"/>
    </row>
    <row r="28" spans="1:3" ht="18.75" x14ac:dyDescent="0.3">
      <c r="A28" s="17" t="s">
        <v>15</v>
      </c>
      <c r="B28" s="13"/>
      <c r="C28" s="14"/>
    </row>
    <row r="29" spans="1:3" ht="30" x14ac:dyDescent="0.25">
      <c r="A29" s="18"/>
      <c r="B29" s="13" t="s">
        <v>1568</v>
      </c>
      <c r="C29" s="14"/>
    </row>
    <row r="30" spans="1:3" x14ac:dyDescent="0.25">
      <c r="A30" s="18" t="str">
        <f>COUNTIF(A5:A29,TRUE) &amp; "/" &amp; 21</f>
        <v>0/21</v>
      </c>
      <c r="B30" s="13"/>
      <c r="C30" s="14"/>
    </row>
    <row r="31" spans="1:3" x14ac:dyDescent="0.25">
      <c r="A31" s="14"/>
      <c r="B31" s="13" t="s">
        <v>17</v>
      </c>
      <c r="C31" s="14"/>
    </row>
    <row r="32" spans="1:3" x14ac:dyDescent="0.25">
      <c r="A32" s="14"/>
      <c r="B32" s="13" t="s">
        <v>18</v>
      </c>
      <c r="C32" s="14"/>
    </row>
  </sheetData>
  <pageMargins left="0.25" right="0.25" top="0.75" bottom="0.75" header="0.3" footer="0.3"/>
  <pageSetup paperSize="9" scale="7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7586" r:id="rId5"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7587"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7588"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67589"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67590"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67591" r:id="rId10"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67592" r:id="rId11"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67593"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67594"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7595"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67596"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67597" r:id="rId16"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67598" r:id="rId17"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67599" r:id="rId18"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67600" r:id="rId19"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67601" r:id="rId20"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67602" r:id="rId21" name="Check Box 18">
              <controlPr defaultSize="0" autoFill="0" autoLine="0" autoPict="0" altText="">
                <anchor moveWithCells="1">
                  <from>
                    <xdr:col>0</xdr:col>
                    <xdr:colOff>57150</xdr:colOff>
                    <xdr:row>23</xdr:row>
                    <xdr:rowOff>0</xdr:rowOff>
                  </from>
                  <to>
                    <xdr:col>0</xdr:col>
                    <xdr:colOff>352425</xdr:colOff>
                    <xdr:row>23</xdr:row>
                    <xdr:rowOff>209550</xdr:rowOff>
                  </to>
                </anchor>
              </controlPr>
            </control>
          </mc:Choice>
        </mc:AlternateContent>
        <mc:AlternateContent xmlns:mc="http://schemas.openxmlformats.org/markup-compatibility/2006">
          <mc:Choice Requires="x14">
            <control shapeId="67603" r:id="rId22" name="Check Box 19">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67604" r:id="rId23" name="Check Box 20">
              <controlPr defaultSize="0" autoFill="0" autoLine="0" autoPict="0" altText="">
                <anchor moveWithCells="1">
                  <from>
                    <xdr:col>0</xdr:col>
                    <xdr:colOff>57150</xdr:colOff>
                    <xdr:row>25</xdr:row>
                    <xdr:rowOff>0</xdr:rowOff>
                  </from>
                  <to>
                    <xdr:col>0</xdr:col>
                    <xdr:colOff>352425</xdr:colOff>
                    <xdr:row>26</xdr:row>
                    <xdr:rowOff>19050</xdr:rowOff>
                  </to>
                </anchor>
              </controlPr>
            </control>
          </mc:Choice>
        </mc:AlternateContent>
        <mc:AlternateContent xmlns:mc="http://schemas.openxmlformats.org/markup-compatibility/2006">
          <mc:Choice Requires="x14">
            <control shapeId="67605" r:id="rId24" name="Check Box 21">
              <controlPr defaultSize="0" autoFill="0" autoLine="0" autoPict="0" altText="">
                <anchor moveWithCells="1">
                  <from>
                    <xdr:col>0</xdr:col>
                    <xdr:colOff>57150</xdr:colOff>
                    <xdr:row>28</xdr:row>
                    <xdr:rowOff>0</xdr:rowOff>
                  </from>
                  <to>
                    <xdr:col>0</xdr:col>
                    <xdr:colOff>352425</xdr:colOff>
                    <xdr:row>28</xdr:row>
                    <xdr:rowOff>209550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AB46-499B-48DC-88CF-2BA3C3F0AB8A}">
  <sheetPr>
    <tabColor rgb="FF00B0F0"/>
  </sheetPr>
  <dimension ref="A1:B8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1569</v>
      </c>
    </row>
    <row r="3" spans="1:2" ht="21" x14ac:dyDescent="0.35">
      <c r="A3" s="3" t="s">
        <v>44</v>
      </c>
    </row>
    <row r="4" spans="1:2" ht="18.75" x14ac:dyDescent="0.3">
      <c r="A4" s="4" t="s">
        <v>2</v>
      </c>
    </row>
    <row r="5" spans="1:2" ht="30" x14ac:dyDescent="0.25">
      <c r="A5" s="5"/>
      <c r="B5" s="1" t="s">
        <v>1570</v>
      </c>
    </row>
    <row r="6" spans="1:2" ht="30" x14ac:dyDescent="0.25">
      <c r="A6" s="5"/>
      <c r="B6" s="1" t="s">
        <v>1571</v>
      </c>
    </row>
    <row r="7" spans="1:2" x14ac:dyDescent="0.25">
      <c r="A7" s="5"/>
      <c r="B7" s="1" t="s">
        <v>1572</v>
      </c>
    </row>
    <row r="8" spans="1:2" ht="30" x14ac:dyDescent="0.25">
      <c r="A8" s="5"/>
      <c r="B8" s="1" t="s">
        <v>1573</v>
      </c>
    </row>
    <row r="9" spans="1:2" ht="30" x14ac:dyDescent="0.25">
      <c r="A9" s="5"/>
      <c r="B9" s="1" t="s">
        <v>159</v>
      </c>
    </row>
    <row r="10" spans="1:2" x14ac:dyDescent="0.25">
      <c r="A10" s="5"/>
      <c r="B10" s="1" t="s">
        <v>1574</v>
      </c>
    </row>
    <row r="11" spans="1:2" x14ac:dyDescent="0.25">
      <c r="A11" s="5"/>
      <c r="B11" s="1" t="s">
        <v>1575</v>
      </c>
    </row>
    <row r="12" spans="1:2" x14ac:dyDescent="0.25">
      <c r="A12" s="5"/>
      <c r="B12" s="1" t="s">
        <v>1576</v>
      </c>
    </row>
    <row r="14" spans="1:2" ht="18.75" x14ac:dyDescent="0.3">
      <c r="A14" s="4" t="s">
        <v>9</v>
      </c>
    </row>
    <row r="15" spans="1:2" ht="30" x14ac:dyDescent="0.25">
      <c r="A15" s="5"/>
      <c r="B15" s="1" t="s">
        <v>681</v>
      </c>
    </row>
    <row r="16" spans="1:2" x14ac:dyDescent="0.25">
      <c r="A16" s="5"/>
      <c r="B16" s="1" t="s">
        <v>76</v>
      </c>
    </row>
    <row r="17" spans="1:2" ht="30" x14ac:dyDescent="0.25">
      <c r="A17" s="5"/>
      <c r="B17" s="1" t="s">
        <v>1577</v>
      </c>
    </row>
    <row r="18" spans="1:2" x14ac:dyDescent="0.25">
      <c r="A18" s="5"/>
      <c r="B18" s="1" t="s">
        <v>1578</v>
      </c>
    </row>
    <row r="19" spans="1:2" x14ac:dyDescent="0.25">
      <c r="A19" s="5"/>
      <c r="B19" s="1" t="s">
        <v>1579</v>
      </c>
    </row>
    <row r="20" spans="1:2" ht="30" x14ac:dyDescent="0.25">
      <c r="A20" s="5"/>
      <c r="B20" s="1" t="s">
        <v>1580</v>
      </c>
    </row>
    <row r="21" spans="1:2" x14ac:dyDescent="0.25">
      <c r="A21" s="5"/>
      <c r="B21" s="1" t="s">
        <v>1581</v>
      </c>
    </row>
    <row r="23" spans="1:2" ht="18.75" x14ac:dyDescent="0.3">
      <c r="A23" s="4" t="s">
        <v>15</v>
      </c>
    </row>
    <row r="24" spans="1:2" ht="30" x14ac:dyDescent="0.25">
      <c r="A24" s="5"/>
      <c r="B24" s="1" t="s">
        <v>1582</v>
      </c>
    </row>
    <row r="25" spans="1:2" ht="30" x14ac:dyDescent="0.25">
      <c r="A25" s="5"/>
      <c r="B25" s="1" t="s">
        <v>99</v>
      </c>
    </row>
    <row r="26" spans="1:2" x14ac:dyDescent="0.25">
      <c r="A26" s="5" t="str">
        <f>COUNTIF(A5:A25,TRUE) &amp; "/" &amp; 17</f>
        <v>0/17</v>
      </c>
    </row>
    <row r="27" spans="1:2" x14ac:dyDescent="0.25">
      <c r="B27" s="1" t="s">
        <v>17</v>
      </c>
    </row>
    <row r="28" spans="1:2" x14ac:dyDescent="0.25">
      <c r="B28" s="1" t="s">
        <v>18</v>
      </c>
    </row>
    <row r="30" spans="1:2" ht="21" x14ac:dyDescent="0.35">
      <c r="A30" s="3" t="s">
        <v>45</v>
      </c>
    </row>
    <row r="31" spans="1:2" ht="18.75" x14ac:dyDescent="0.3">
      <c r="A31" s="4" t="s">
        <v>2</v>
      </c>
    </row>
    <row r="32" spans="1:2" ht="30" x14ac:dyDescent="0.25">
      <c r="A32" s="5"/>
      <c r="B32" s="1" t="s">
        <v>1570</v>
      </c>
    </row>
    <row r="33" spans="1:2" ht="30" x14ac:dyDescent="0.25">
      <c r="A33" s="5"/>
      <c r="B33" s="1" t="s">
        <v>1583</v>
      </c>
    </row>
    <row r="34" spans="1:2" x14ac:dyDescent="0.25">
      <c r="A34" s="5"/>
      <c r="B34" s="1" t="s">
        <v>1584</v>
      </c>
    </row>
    <row r="35" spans="1:2" ht="30" x14ac:dyDescent="0.25">
      <c r="A35" s="5"/>
      <c r="B35" s="1" t="s">
        <v>1585</v>
      </c>
    </row>
    <row r="36" spans="1:2" ht="30" x14ac:dyDescent="0.25">
      <c r="A36" s="5"/>
      <c r="B36" s="1" t="s">
        <v>159</v>
      </c>
    </row>
    <row r="37" spans="1:2" x14ac:dyDescent="0.25">
      <c r="A37" s="5"/>
      <c r="B37" s="1" t="s">
        <v>1574</v>
      </c>
    </row>
    <row r="38" spans="1:2" x14ac:dyDescent="0.25">
      <c r="A38" s="5"/>
      <c r="B38" s="1" t="s">
        <v>1586</v>
      </c>
    </row>
    <row r="39" spans="1:2" x14ac:dyDescent="0.25">
      <c r="A39" s="5"/>
      <c r="B39" s="1" t="s">
        <v>1576</v>
      </c>
    </row>
    <row r="41" spans="1:2" ht="18.75" x14ac:dyDescent="0.3">
      <c r="A41" s="4" t="s">
        <v>9</v>
      </c>
    </row>
    <row r="42" spans="1:2" ht="30" x14ac:dyDescent="0.25">
      <c r="A42" s="5"/>
      <c r="B42" s="1" t="s">
        <v>681</v>
      </c>
    </row>
    <row r="43" spans="1:2" x14ac:dyDescent="0.25">
      <c r="A43" s="5"/>
      <c r="B43" s="1" t="s">
        <v>76</v>
      </c>
    </row>
    <row r="44" spans="1:2" ht="30" x14ac:dyDescent="0.25">
      <c r="A44" s="5"/>
      <c r="B44" s="1" t="s">
        <v>1587</v>
      </c>
    </row>
    <row r="45" spans="1:2" x14ac:dyDescent="0.25">
      <c r="A45" s="5"/>
      <c r="B45" s="1" t="s">
        <v>1579</v>
      </c>
    </row>
    <row r="46" spans="1:2" x14ac:dyDescent="0.25">
      <c r="A46" s="5"/>
      <c r="B46" s="1" t="s">
        <v>1588</v>
      </c>
    </row>
    <row r="47" spans="1:2" ht="30" x14ac:dyDescent="0.25">
      <c r="A47" s="5"/>
      <c r="B47" s="1" t="s">
        <v>1589</v>
      </c>
    </row>
    <row r="48" spans="1:2" x14ac:dyDescent="0.25">
      <c r="A48" s="5"/>
      <c r="B48" s="1" t="s">
        <v>1590</v>
      </c>
    </row>
    <row r="50" spans="1:2" ht="18.75" x14ac:dyDescent="0.3">
      <c r="A50" s="4" t="s">
        <v>15</v>
      </c>
    </row>
    <row r="51" spans="1:2" ht="30" x14ac:dyDescent="0.25">
      <c r="A51" s="5"/>
      <c r="B51" s="1" t="s">
        <v>1591</v>
      </c>
    </row>
    <row r="52" spans="1:2" ht="30" x14ac:dyDescent="0.25">
      <c r="A52" s="5"/>
      <c r="B52" s="1" t="s">
        <v>99</v>
      </c>
    </row>
    <row r="53" spans="1:2" x14ac:dyDescent="0.25">
      <c r="A53" s="5" t="str">
        <f>COUNTIF(A32:A52,TRUE) &amp; "/" &amp; 17</f>
        <v>0/17</v>
      </c>
    </row>
    <row r="54" spans="1:2" x14ac:dyDescent="0.25">
      <c r="B54" s="1" t="s">
        <v>17</v>
      </c>
    </row>
    <row r="55" spans="1:2" x14ac:dyDescent="0.25">
      <c r="B55" s="1" t="s">
        <v>18</v>
      </c>
    </row>
    <row r="57" spans="1:2" ht="21" x14ac:dyDescent="0.35">
      <c r="A57" s="3" t="s">
        <v>46</v>
      </c>
    </row>
    <row r="58" spans="1:2" ht="18.75" x14ac:dyDescent="0.3">
      <c r="A58" s="4" t="s">
        <v>2</v>
      </c>
    </row>
    <row r="59" spans="1:2" ht="30" x14ac:dyDescent="0.25">
      <c r="A59" s="5"/>
      <c r="B59" s="1" t="s">
        <v>1570</v>
      </c>
    </row>
    <row r="60" spans="1:2" ht="30" x14ac:dyDescent="0.25">
      <c r="A60" s="5"/>
      <c r="B60" s="1" t="s">
        <v>1592</v>
      </c>
    </row>
    <row r="61" spans="1:2" x14ac:dyDescent="0.25">
      <c r="A61" s="5"/>
      <c r="B61" s="1" t="s">
        <v>1593</v>
      </c>
    </row>
    <row r="62" spans="1:2" ht="30" x14ac:dyDescent="0.25">
      <c r="A62" s="5"/>
      <c r="B62" s="1" t="s">
        <v>1594</v>
      </c>
    </row>
    <row r="63" spans="1:2" ht="30" x14ac:dyDescent="0.25">
      <c r="A63" s="5"/>
      <c r="B63" s="1" t="s">
        <v>159</v>
      </c>
    </row>
    <row r="64" spans="1:2" x14ac:dyDescent="0.25">
      <c r="A64" s="5"/>
      <c r="B64" s="1" t="s">
        <v>1574</v>
      </c>
    </row>
    <row r="65" spans="1:2" x14ac:dyDescent="0.25">
      <c r="A65" s="5"/>
      <c r="B65" s="1" t="s">
        <v>1595</v>
      </c>
    </row>
    <row r="66" spans="1:2" x14ac:dyDescent="0.25">
      <c r="A66" s="5"/>
      <c r="B66" s="1" t="s">
        <v>1596</v>
      </c>
    </row>
    <row r="68" spans="1:2" ht="18.75" x14ac:dyDescent="0.3">
      <c r="A68" s="4" t="s">
        <v>9</v>
      </c>
    </row>
    <row r="69" spans="1:2" ht="30" x14ac:dyDescent="0.25">
      <c r="A69" s="5"/>
      <c r="B69" s="1" t="s">
        <v>1597</v>
      </c>
    </row>
    <row r="70" spans="1:2" x14ac:dyDescent="0.25">
      <c r="A70" s="5"/>
      <c r="B70" s="1" t="s">
        <v>76</v>
      </c>
    </row>
    <row r="71" spans="1:2" ht="30" x14ac:dyDescent="0.25">
      <c r="A71" s="5"/>
      <c r="B71" s="1" t="s">
        <v>1587</v>
      </c>
    </row>
    <row r="72" spans="1:2" x14ac:dyDescent="0.25">
      <c r="A72" s="5"/>
      <c r="B72" s="1" t="s">
        <v>1598</v>
      </c>
    </row>
    <row r="73" spans="1:2" x14ac:dyDescent="0.25">
      <c r="A73" s="5"/>
      <c r="B73" s="1" t="s">
        <v>1579</v>
      </c>
    </row>
    <row r="74" spans="1:2" ht="30" x14ac:dyDescent="0.25">
      <c r="A74" s="5"/>
      <c r="B74" s="1" t="s">
        <v>1589</v>
      </c>
    </row>
    <row r="75" spans="1:2" x14ac:dyDescent="0.25">
      <c r="A75" s="5"/>
      <c r="B75" s="1" t="s">
        <v>1599</v>
      </c>
    </row>
    <row r="76" spans="1:2" x14ac:dyDescent="0.25">
      <c r="A76" s="5"/>
      <c r="B76" s="1" t="s">
        <v>1600</v>
      </c>
    </row>
    <row r="78" spans="1:2" ht="18.75" x14ac:dyDescent="0.3">
      <c r="A78" s="4" t="s">
        <v>15</v>
      </c>
    </row>
    <row r="79" spans="1:2" ht="30" x14ac:dyDescent="0.25">
      <c r="A79" s="5"/>
      <c r="B79" s="1" t="s">
        <v>1601</v>
      </c>
    </row>
    <row r="80" spans="1:2" ht="30" x14ac:dyDescent="0.25">
      <c r="A80" s="5"/>
      <c r="B80" s="1" t="s">
        <v>99</v>
      </c>
    </row>
    <row r="81" spans="1:2" x14ac:dyDescent="0.25">
      <c r="A81" s="5" t="str">
        <f>COUNTIF(A59:A80,TRUE) &amp; "/" &amp; 18</f>
        <v>0/18</v>
      </c>
    </row>
    <row r="82" spans="1:2" x14ac:dyDescent="0.25">
      <c r="B82" s="1" t="s">
        <v>17</v>
      </c>
    </row>
    <row r="83" spans="1:2" x14ac:dyDescent="0.25">
      <c r="B8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8609"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6861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8611"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8612"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68613"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68614"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68615"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68616"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68617"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8618"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8619"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68620"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68621"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68622"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68623"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68624" r:id="rId18" name="Check Box 16">
              <controlPr defaultSize="0" autoFill="0" autoLine="0" autoPict="0" altText="">
                <anchor moveWithCells="1">
                  <from>
                    <xdr:col>0</xdr:col>
                    <xdr:colOff>57150</xdr:colOff>
                    <xdr:row>23</xdr:row>
                    <xdr:rowOff>0</xdr:rowOff>
                  </from>
                  <to>
                    <xdr:col>0</xdr:col>
                    <xdr:colOff>352425</xdr:colOff>
                    <xdr:row>23</xdr:row>
                    <xdr:rowOff>209550</xdr:rowOff>
                  </to>
                </anchor>
              </controlPr>
            </control>
          </mc:Choice>
        </mc:AlternateContent>
        <mc:AlternateContent xmlns:mc="http://schemas.openxmlformats.org/markup-compatibility/2006">
          <mc:Choice Requires="x14">
            <control shapeId="68625" r:id="rId19" name="Check Box 17">
              <controlPr defaultSize="0" autoFill="0" autoLine="0" autoPict="0" altText="">
                <anchor moveWithCells="1">
                  <from>
                    <xdr:col>0</xdr:col>
                    <xdr:colOff>57150</xdr:colOff>
                    <xdr:row>24</xdr:row>
                    <xdr:rowOff>0</xdr:rowOff>
                  </from>
                  <to>
                    <xdr:col>0</xdr:col>
                    <xdr:colOff>352425</xdr:colOff>
                    <xdr:row>24</xdr:row>
                    <xdr:rowOff>209550</xdr:rowOff>
                  </to>
                </anchor>
              </controlPr>
            </control>
          </mc:Choice>
        </mc:AlternateContent>
        <mc:AlternateContent xmlns:mc="http://schemas.openxmlformats.org/markup-compatibility/2006">
          <mc:Choice Requires="x14">
            <control shapeId="68626" r:id="rId20" name="Check Box 18">
              <controlPr defaultSize="0" autoFill="0" autoLine="0" autoPict="0" altText="">
                <anchor moveWithCells="1">
                  <from>
                    <xdr:col>0</xdr:col>
                    <xdr:colOff>57150</xdr:colOff>
                    <xdr:row>30</xdr:row>
                    <xdr:rowOff>228600</xdr:rowOff>
                  </from>
                  <to>
                    <xdr:col>0</xdr:col>
                    <xdr:colOff>352425</xdr:colOff>
                    <xdr:row>31</xdr:row>
                    <xdr:rowOff>200025</xdr:rowOff>
                  </to>
                </anchor>
              </controlPr>
            </control>
          </mc:Choice>
        </mc:AlternateContent>
        <mc:AlternateContent xmlns:mc="http://schemas.openxmlformats.org/markup-compatibility/2006">
          <mc:Choice Requires="x14">
            <control shapeId="68627" r:id="rId21" name="Check Box 19">
              <controlPr defaultSize="0" autoFill="0" autoLine="0" autoPict="0" altText="">
                <anchor moveWithCells="1">
                  <from>
                    <xdr:col>0</xdr:col>
                    <xdr:colOff>57150</xdr:colOff>
                    <xdr:row>31</xdr:row>
                    <xdr:rowOff>371475</xdr:rowOff>
                  </from>
                  <to>
                    <xdr:col>0</xdr:col>
                    <xdr:colOff>352425</xdr:colOff>
                    <xdr:row>32</xdr:row>
                    <xdr:rowOff>200025</xdr:rowOff>
                  </to>
                </anchor>
              </controlPr>
            </control>
          </mc:Choice>
        </mc:AlternateContent>
        <mc:AlternateContent xmlns:mc="http://schemas.openxmlformats.org/markup-compatibility/2006">
          <mc:Choice Requires="x14">
            <control shapeId="68628" r:id="rId22" name="Check Box 20">
              <controlPr defaultSize="0" autoFill="0" autoLine="0" autoPict="0" altText="">
                <anchor moveWithCells="1">
                  <from>
                    <xdr:col>0</xdr:col>
                    <xdr:colOff>57150</xdr:colOff>
                    <xdr:row>32</xdr:row>
                    <xdr:rowOff>371475</xdr:rowOff>
                  </from>
                  <to>
                    <xdr:col>0</xdr:col>
                    <xdr:colOff>352425</xdr:colOff>
                    <xdr:row>34</xdr:row>
                    <xdr:rowOff>9525</xdr:rowOff>
                  </to>
                </anchor>
              </controlPr>
            </control>
          </mc:Choice>
        </mc:AlternateContent>
        <mc:AlternateContent xmlns:mc="http://schemas.openxmlformats.org/markup-compatibility/2006">
          <mc:Choice Requires="x14">
            <control shapeId="68629" r:id="rId23" name="Check Box 21">
              <controlPr defaultSize="0" autoFill="0" autoLine="0" autoPict="0" altText="">
                <anchor moveWithCells="1">
                  <from>
                    <xdr:col>0</xdr:col>
                    <xdr:colOff>57150</xdr:colOff>
                    <xdr:row>33</xdr:row>
                    <xdr:rowOff>180975</xdr:rowOff>
                  </from>
                  <to>
                    <xdr:col>0</xdr:col>
                    <xdr:colOff>352425</xdr:colOff>
                    <xdr:row>34</xdr:row>
                    <xdr:rowOff>200025</xdr:rowOff>
                  </to>
                </anchor>
              </controlPr>
            </control>
          </mc:Choice>
        </mc:AlternateContent>
        <mc:AlternateContent xmlns:mc="http://schemas.openxmlformats.org/markup-compatibility/2006">
          <mc:Choice Requires="x14">
            <control shapeId="68630" r:id="rId24" name="Check Box 22">
              <controlPr defaultSize="0" autoFill="0" autoLine="0" autoPict="0" altText="">
                <anchor moveWithCells="1">
                  <from>
                    <xdr:col>0</xdr:col>
                    <xdr:colOff>57150</xdr:colOff>
                    <xdr:row>34</xdr:row>
                    <xdr:rowOff>371475</xdr:rowOff>
                  </from>
                  <to>
                    <xdr:col>0</xdr:col>
                    <xdr:colOff>352425</xdr:colOff>
                    <xdr:row>35</xdr:row>
                    <xdr:rowOff>200025</xdr:rowOff>
                  </to>
                </anchor>
              </controlPr>
            </control>
          </mc:Choice>
        </mc:AlternateContent>
        <mc:AlternateContent xmlns:mc="http://schemas.openxmlformats.org/markup-compatibility/2006">
          <mc:Choice Requires="x14">
            <control shapeId="68631"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68632"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68633"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68634"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68635" r:id="rId29" name="Check Box 27">
              <controlPr defaultSize="0" autoFill="0" autoLine="0" autoPict="0" altText="">
                <anchor moveWithCells="1">
                  <from>
                    <xdr:col>0</xdr:col>
                    <xdr:colOff>57150</xdr:colOff>
                    <xdr:row>42</xdr:row>
                    <xdr:rowOff>0</xdr:rowOff>
                  </from>
                  <to>
                    <xdr:col>0</xdr:col>
                    <xdr:colOff>352425</xdr:colOff>
                    <xdr:row>43</xdr:row>
                    <xdr:rowOff>19050</xdr:rowOff>
                  </to>
                </anchor>
              </controlPr>
            </control>
          </mc:Choice>
        </mc:AlternateContent>
        <mc:AlternateContent xmlns:mc="http://schemas.openxmlformats.org/markup-compatibility/2006">
          <mc:Choice Requires="x14">
            <control shapeId="68636"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68637"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68638"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68639"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68640"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68641" r:id="rId35" name="Check Box 33">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mc:AlternateContent xmlns:mc="http://schemas.openxmlformats.org/markup-compatibility/2006">
          <mc:Choice Requires="x14">
            <control shapeId="68642" r:id="rId36" name="Check Box 34">
              <controlPr defaultSize="0" autoFill="0" autoLine="0" autoPict="0" altText="">
                <anchor moveWithCells="1">
                  <from>
                    <xdr:col>0</xdr:col>
                    <xdr:colOff>57150</xdr:colOff>
                    <xdr:row>51</xdr:row>
                    <xdr:rowOff>0</xdr:rowOff>
                  </from>
                  <to>
                    <xdr:col>0</xdr:col>
                    <xdr:colOff>352425</xdr:colOff>
                    <xdr:row>51</xdr:row>
                    <xdr:rowOff>209550</xdr:rowOff>
                  </to>
                </anchor>
              </controlPr>
            </control>
          </mc:Choice>
        </mc:AlternateContent>
        <mc:AlternateContent xmlns:mc="http://schemas.openxmlformats.org/markup-compatibility/2006">
          <mc:Choice Requires="x14">
            <control shapeId="68643" r:id="rId37" name="Check Box 35">
              <controlPr defaultSize="0" autoFill="0" autoLine="0" autoPict="0" altText="">
                <anchor moveWithCells="1">
                  <from>
                    <xdr:col>0</xdr:col>
                    <xdr:colOff>57150</xdr:colOff>
                    <xdr:row>57</xdr:row>
                    <xdr:rowOff>228600</xdr:rowOff>
                  </from>
                  <to>
                    <xdr:col>0</xdr:col>
                    <xdr:colOff>352425</xdr:colOff>
                    <xdr:row>58</xdr:row>
                    <xdr:rowOff>200025</xdr:rowOff>
                  </to>
                </anchor>
              </controlPr>
            </control>
          </mc:Choice>
        </mc:AlternateContent>
        <mc:AlternateContent xmlns:mc="http://schemas.openxmlformats.org/markup-compatibility/2006">
          <mc:Choice Requires="x14">
            <control shapeId="68644" r:id="rId38" name="Check Box 36">
              <controlPr defaultSize="0" autoFill="0" autoLine="0" autoPict="0" altText="">
                <anchor moveWithCells="1">
                  <from>
                    <xdr:col>0</xdr:col>
                    <xdr:colOff>57150</xdr:colOff>
                    <xdr:row>58</xdr:row>
                    <xdr:rowOff>371475</xdr:rowOff>
                  </from>
                  <to>
                    <xdr:col>0</xdr:col>
                    <xdr:colOff>352425</xdr:colOff>
                    <xdr:row>59</xdr:row>
                    <xdr:rowOff>200025</xdr:rowOff>
                  </to>
                </anchor>
              </controlPr>
            </control>
          </mc:Choice>
        </mc:AlternateContent>
        <mc:AlternateContent xmlns:mc="http://schemas.openxmlformats.org/markup-compatibility/2006">
          <mc:Choice Requires="x14">
            <control shapeId="68645" r:id="rId39" name="Check Box 37">
              <controlPr defaultSize="0" autoFill="0" autoLine="0" autoPict="0" altText="">
                <anchor moveWithCells="1">
                  <from>
                    <xdr:col>0</xdr:col>
                    <xdr:colOff>57150</xdr:colOff>
                    <xdr:row>59</xdr:row>
                    <xdr:rowOff>371475</xdr:rowOff>
                  </from>
                  <to>
                    <xdr:col>0</xdr:col>
                    <xdr:colOff>352425</xdr:colOff>
                    <xdr:row>61</xdr:row>
                    <xdr:rowOff>9525</xdr:rowOff>
                  </to>
                </anchor>
              </controlPr>
            </control>
          </mc:Choice>
        </mc:AlternateContent>
        <mc:AlternateContent xmlns:mc="http://schemas.openxmlformats.org/markup-compatibility/2006">
          <mc:Choice Requires="x14">
            <control shapeId="68646" r:id="rId40" name="Check Box 38">
              <controlPr defaultSize="0" autoFill="0" autoLine="0" autoPict="0" altText="">
                <anchor moveWithCells="1">
                  <from>
                    <xdr:col>0</xdr:col>
                    <xdr:colOff>57150</xdr:colOff>
                    <xdr:row>61</xdr:row>
                    <xdr:rowOff>0</xdr:rowOff>
                  </from>
                  <to>
                    <xdr:col>0</xdr:col>
                    <xdr:colOff>352425</xdr:colOff>
                    <xdr:row>61</xdr:row>
                    <xdr:rowOff>209550</xdr:rowOff>
                  </to>
                </anchor>
              </controlPr>
            </control>
          </mc:Choice>
        </mc:AlternateContent>
        <mc:AlternateContent xmlns:mc="http://schemas.openxmlformats.org/markup-compatibility/2006">
          <mc:Choice Requires="x14">
            <control shapeId="68647" r:id="rId41" name="Check Box 39">
              <controlPr defaultSize="0" autoFill="0" autoLine="0" autoPict="0" altText="">
                <anchor moveWithCells="1">
                  <from>
                    <xdr:col>0</xdr:col>
                    <xdr:colOff>57150</xdr:colOff>
                    <xdr:row>62</xdr:row>
                    <xdr:rowOff>0</xdr:rowOff>
                  </from>
                  <to>
                    <xdr:col>0</xdr:col>
                    <xdr:colOff>352425</xdr:colOff>
                    <xdr:row>62</xdr:row>
                    <xdr:rowOff>209550</xdr:rowOff>
                  </to>
                </anchor>
              </controlPr>
            </control>
          </mc:Choice>
        </mc:AlternateContent>
        <mc:AlternateContent xmlns:mc="http://schemas.openxmlformats.org/markup-compatibility/2006">
          <mc:Choice Requires="x14">
            <control shapeId="68648" r:id="rId42" name="Check Box 40">
              <controlPr defaultSize="0" autoFill="0" autoLine="0" autoPict="0" altText="">
                <anchor moveWithCells="1">
                  <from>
                    <xdr:col>0</xdr:col>
                    <xdr:colOff>57150</xdr:colOff>
                    <xdr:row>63</xdr:row>
                    <xdr:rowOff>0</xdr:rowOff>
                  </from>
                  <to>
                    <xdr:col>0</xdr:col>
                    <xdr:colOff>352425</xdr:colOff>
                    <xdr:row>64</xdr:row>
                    <xdr:rowOff>19050</xdr:rowOff>
                  </to>
                </anchor>
              </controlPr>
            </control>
          </mc:Choice>
        </mc:AlternateContent>
        <mc:AlternateContent xmlns:mc="http://schemas.openxmlformats.org/markup-compatibility/2006">
          <mc:Choice Requires="x14">
            <control shapeId="68649" r:id="rId43" name="Check Box 41">
              <controlPr defaultSize="0" autoFill="0" autoLine="0" autoPict="0" altText="">
                <anchor moveWithCells="1">
                  <from>
                    <xdr:col>0</xdr:col>
                    <xdr:colOff>57150</xdr:colOff>
                    <xdr:row>63</xdr:row>
                    <xdr:rowOff>180975</xdr:rowOff>
                  </from>
                  <to>
                    <xdr:col>0</xdr:col>
                    <xdr:colOff>352425</xdr:colOff>
                    <xdr:row>65</xdr:row>
                    <xdr:rowOff>9525</xdr:rowOff>
                  </to>
                </anchor>
              </controlPr>
            </control>
          </mc:Choice>
        </mc:AlternateContent>
        <mc:AlternateContent xmlns:mc="http://schemas.openxmlformats.org/markup-compatibility/2006">
          <mc:Choice Requires="x14">
            <control shapeId="68650" r:id="rId44" name="Check Box 42">
              <controlPr defaultSize="0" autoFill="0" autoLine="0" autoPict="0" altText="">
                <anchor moveWithCells="1">
                  <from>
                    <xdr:col>0</xdr:col>
                    <xdr:colOff>57150</xdr:colOff>
                    <xdr:row>65</xdr:row>
                    <xdr:rowOff>0</xdr:rowOff>
                  </from>
                  <to>
                    <xdr:col>0</xdr:col>
                    <xdr:colOff>352425</xdr:colOff>
                    <xdr:row>66</xdr:row>
                    <xdr:rowOff>19050</xdr:rowOff>
                  </to>
                </anchor>
              </controlPr>
            </control>
          </mc:Choice>
        </mc:AlternateContent>
        <mc:AlternateContent xmlns:mc="http://schemas.openxmlformats.org/markup-compatibility/2006">
          <mc:Choice Requires="x14">
            <control shapeId="68651" r:id="rId45" name="Check Box 43">
              <controlPr defaultSize="0" autoFill="0" autoLine="0" autoPict="0" altText="">
                <anchor moveWithCells="1">
                  <from>
                    <xdr:col>0</xdr:col>
                    <xdr:colOff>57150</xdr:colOff>
                    <xdr:row>67</xdr:row>
                    <xdr:rowOff>228600</xdr:rowOff>
                  </from>
                  <to>
                    <xdr:col>0</xdr:col>
                    <xdr:colOff>352425</xdr:colOff>
                    <xdr:row>68</xdr:row>
                    <xdr:rowOff>200025</xdr:rowOff>
                  </to>
                </anchor>
              </controlPr>
            </control>
          </mc:Choice>
        </mc:AlternateContent>
        <mc:AlternateContent xmlns:mc="http://schemas.openxmlformats.org/markup-compatibility/2006">
          <mc:Choice Requires="x14">
            <control shapeId="68652" r:id="rId46" name="Check Box 44">
              <controlPr defaultSize="0" autoFill="0" autoLine="0" autoPict="0" altText="">
                <anchor moveWithCells="1">
                  <from>
                    <xdr:col>0</xdr:col>
                    <xdr:colOff>57150</xdr:colOff>
                    <xdr:row>68</xdr:row>
                    <xdr:rowOff>371475</xdr:rowOff>
                  </from>
                  <to>
                    <xdr:col>0</xdr:col>
                    <xdr:colOff>352425</xdr:colOff>
                    <xdr:row>70</xdr:row>
                    <xdr:rowOff>9525</xdr:rowOff>
                  </to>
                </anchor>
              </controlPr>
            </control>
          </mc:Choice>
        </mc:AlternateContent>
        <mc:AlternateContent xmlns:mc="http://schemas.openxmlformats.org/markup-compatibility/2006">
          <mc:Choice Requires="x14">
            <control shapeId="68653" r:id="rId47" name="Check Box 45">
              <controlPr defaultSize="0" autoFill="0" autoLine="0" autoPict="0" altText="">
                <anchor moveWithCells="1">
                  <from>
                    <xdr:col>0</xdr:col>
                    <xdr:colOff>57150</xdr:colOff>
                    <xdr:row>69</xdr:row>
                    <xdr:rowOff>180975</xdr:rowOff>
                  </from>
                  <to>
                    <xdr:col>0</xdr:col>
                    <xdr:colOff>352425</xdr:colOff>
                    <xdr:row>70</xdr:row>
                    <xdr:rowOff>200025</xdr:rowOff>
                  </to>
                </anchor>
              </controlPr>
            </control>
          </mc:Choice>
        </mc:AlternateContent>
        <mc:AlternateContent xmlns:mc="http://schemas.openxmlformats.org/markup-compatibility/2006">
          <mc:Choice Requires="x14">
            <control shapeId="68654" r:id="rId48" name="Check Box 46">
              <controlPr defaultSize="0" autoFill="0" autoLine="0" autoPict="0" altText="">
                <anchor moveWithCells="1">
                  <from>
                    <xdr:col>0</xdr:col>
                    <xdr:colOff>57150</xdr:colOff>
                    <xdr:row>70</xdr:row>
                    <xdr:rowOff>371475</xdr:rowOff>
                  </from>
                  <to>
                    <xdr:col>0</xdr:col>
                    <xdr:colOff>352425</xdr:colOff>
                    <xdr:row>72</xdr:row>
                    <xdr:rowOff>9525</xdr:rowOff>
                  </to>
                </anchor>
              </controlPr>
            </control>
          </mc:Choice>
        </mc:AlternateContent>
        <mc:AlternateContent xmlns:mc="http://schemas.openxmlformats.org/markup-compatibility/2006">
          <mc:Choice Requires="x14">
            <control shapeId="68655" r:id="rId49" name="Check Box 47">
              <controlPr defaultSize="0" autoFill="0" autoLine="0" autoPict="0" altText="">
                <anchor moveWithCells="1">
                  <from>
                    <xdr:col>0</xdr:col>
                    <xdr:colOff>57150</xdr:colOff>
                    <xdr:row>71</xdr:row>
                    <xdr:rowOff>180975</xdr:rowOff>
                  </from>
                  <to>
                    <xdr:col>0</xdr:col>
                    <xdr:colOff>352425</xdr:colOff>
                    <xdr:row>73</xdr:row>
                    <xdr:rowOff>9525</xdr:rowOff>
                  </to>
                </anchor>
              </controlPr>
            </control>
          </mc:Choice>
        </mc:AlternateContent>
        <mc:AlternateContent xmlns:mc="http://schemas.openxmlformats.org/markup-compatibility/2006">
          <mc:Choice Requires="x14">
            <control shapeId="68656" r:id="rId50" name="Check Box 48">
              <controlPr defaultSize="0" autoFill="0" autoLine="0" autoPict="0" altText="">
                <anchor moveWithCells="1">
                  <from>
                    <xdr:col>0</xdr:col>
                    <xdr:colOff>57150</xdr:colOff>
                    <xdr:row>72</xdr:row>
                    <xdr:rowOff>180975</xdr:rowOff>
                  </from>
                  <to>
                    <xdr:col>0</xdr:col>
                    <xdr:colOff>352425</xdr:colOff>
                    <xdr:row>73</xdr:row>
                    <xdr:rowOff>200025</xdr:rowOff>
                  </to>
                </anchor>
              </controlPr>
            </control>
          </mc:Choice>
        </mc:AlternateContent>
        <mc:AlternateContent xmlns:mc="http://schemas.openxmlformats.org/markup-compatibility/2006">
          <mc:Choice Requires="x14">
            <control shapeId="68657" r:id="rId51" name="Check Box 49">
              <controlPr defaultSize="0" autoFill="0" autoLine="0" autoPict="0" altText="">
                <anchor moveWithCells="1">
                  <from>
                    <xdr:col>0</xdr:col>
                    <xdr:colOff>57150</xdr:colOff>
                    <xdr:row>73</xdr:row>
                    <xdr:rowOff>371475</xdr:rowOff>
                  </from>
                  <to>
                    <xdr:col>0</xdr:col>
                    <xdr:colOff>352425</xdr:colOff>
                    <xdr:row>75</xdr:row>
                    <xdr:rowOff>9525</xdr:rowOff>
                  </to>
                </anchor>
              </controlPr>
            </control>
          </mc:Choice>
        </mc:AlternateContent>
        <mc:AlternateContent xmlns:mc="http://schemas.openxmlformats.org/markup-compatibility/2006">
          <mc:Choice Requires="x14">
            <control shapeId="68658" r:id="rId52" name="Check Box 50">
              <controlPr defaultSize="0" autoFill="0" autoLine="0" autoPict="0" altText="">
                <anchor moveWithCells="1">
                  <from>
                    <xdr:col>0</xdr:col>
                    <xdr:colOff>57150</xdr:colOff>
                    <xdr:row>74</xdr:row>
                    <xdr:rowOff>180975</xdr:rowOff>
                  </from>
                  <to>
                    <xdr:col>0</xdr:col>
                    <xdr:colOff>352425</xdr:colOff>
                    <xdr:row>76</xdr:row>
                    <xdr:rowOff>9525</xdr:rowOff>
                  </to>
                </anchor>
              </controlPr>
            </control>
          </mc:Choice>
        </mc:AlternateContent>
        <mc:AlternateContent xmlns:mc="http://schemas.openxmlformats.org/markup-compatibility/2006">
          <mc:Choice Requires="x14">
            <control shapeId="68659" r:id="rId53" name="Check Box 51">
              <controlPr defaultSize="0" autoFill="0" autoLine="0" autoPict="0" altText="">
                <anchor moveWithCells="1">
                  <from>
                    <xdr:col>0</xdr:col>
                    <xdr:colOff>57150</xdr:colOff>
                    <xdr:row>78</xdr:row>
                    <xdr:rowOff>0</xdr:rowOff>
                  </from>
                  <to>
                    <xdr:col>0</xdr:col>
                    <xdr:colOff>352425</xdr:colOff>
                    <xdr:row>78</xdr:row>
                    <xdr:rowOff>209550</xdr:rowOff>
                  </to>
                </anchor>
              </controlPr>
            </control>
          </mc:Choice>
        </mc:AlternateContent>
        <mc:AlternateContent xmlns:mc="http://schemas.openxmlformats.org/markup-compatibility/2006">
          <mc:Choice Requires="x14">
            <control shapeId="68660" r:id="rId54" name="Check Box 52">
              <controlPr defaultSize="0" autoFill="0" autoLine="0" autoPict="0" altText="">
                <anchor moveWithCells="1">
                  <from>
                    <xdr:col>0</xdr:col>
                    <xdr:colOff>57150</xdr:colOff>
                    <xdr:row>79</xdr:row>
                    <xdr:rowOff>0</xdr:rowOff>
                  </from>
                  <to>
                    <xdr:col>0</xdr:col>
                    <xdr:colOff>352425</xdr:colOff>
                    <xdr:row>79</xdr:row>
                    <xdr:rowOff>209550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21134-79B3-48AE-89F8-9B86DEB84A95}">
  <sheetPr>
    <tabColor rgb="FF00B0F0"/>
  </sheetPr>
  <dimension ref="A1:B90"/>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1602</v>
      </c>
    </row>
    <row r="3" spans="1:2" ht="21" x14ac:dyDescent="0.35">
      <c r="A3" s="3" t="s">
        <v>44</v>
      </c>
    </row>
    <row r="4" spans="1:2" ht="18.75" x14ac:dyDescent="0.3">
      <c r="A4" s="4" t="s">
        <v>2</v>
      </c>
    </row>
    <row r="5" spans="1:2" x14ac:dyDescent="0.25">
      <c r="A5" s="5"/>
      <c r="B5" s="1" t="s">
        <v>1603</v>
      </c>
    </row>
    <row r="6" spans="1:2" x14ac:dyDescent="0.25">
      <c r="A6" s="5"/>
      <c r="B6" s="1" t="s">
        <v>156</v>
      </c>
    </row>
    <row r="7" spans="1:2" ht="30" x14ac:dyDescent="0.25">
      <c r="A7" s="5"/>
      <c r="B7" s="1" t="s">
        <v>1604</v>
      </c>
    </row>
    <row r="8" spans="1:2" x14ac:dyDescent="0.25">
      <c r="A8" s="5"/>
      <c r="B8" s="1" t="s">
        <v>1605</v>
      </c>
    </row>
    <row r="9" spans="1:2" x14ac:dyDescent="0.25">
      <c r="A9" s="5"/>
      <c r="B9" s="1" t="s">
        <v>1606</v>
      </c>
    </row>
    <row r="10" spans="1:2" x14ac:dyDescent="0.25">
      <c r="A10" s="5"/>
      <c r="B10" s="1" t="s">
        <v>1607</v>
      </c>
    </row>
    <row r="11" spans="1:2" ht="30" x14ac:dyDescent="0.25">
      <c r="A11" s="5"/>
      <c r="B11" s="1" t="s">
        <v>1608</v>
      </c>
    </row>
    <row r="12" spans="1:2" ht="30" x14ac:dyDescent="0.25">
      <c r="A12" s="5"/>
      <c r="B12" s="1" t="s">
        <v>1609</v>
      </c>
    </row>
    <row r="14" spans="1:2" ht="18.75" x14ac:dyDescent="0.3">
      <c r="A14" s="4" t="s">
        <v>9</v>
      </c>
    </row>
    <row r="15" spans="1:2" ht="30" x14ac:dyDescent="0.25">
      <c r="A15" s="5"/>
      <c r="B15" s="1" t="s">
        <v>149</v>
      </c>
    </row>
    <row r="16" spans="1:2" x14ac:dyDescent="0.25">
      <c r="A16" s="5"/>
      <c r="B16" s="1" t="s">
        <v>1610</v>
      </c>
    </row>
    <row r="17" spans="1:2" ht="30" x14ac:dyDescent="0.25">
      <c r="A17" s="5"/>
      <c r="B17" s="1" t="s">
        <v>1611</v>
      </c>
    </row>
    <row r="18" spans="1:2" x14ac:dyDescent="0.25">
      <c r="A18" s="5"/>
      <c r="B18" s="1" t="s">
        <v>1612</v>
      </c>
    </row>
    <row r="19" spans="1:2" ht="30" x14ac:dyDescent="0.25">
      <c r="A19" s="5"/>
      <c r="B19" s="1" t="s">
        <v>1613</v>
      </c>
    </row>
    <row r="20" spans="1:2" x14ac:dyDescent="0.25">
      <c r="A20" s="5"/>
      <c r="B20" s="1" t="s">
        <v>1614</v>
      </c>
    </row>
    <row r="21" spans="1:2" ht="30" x14ac:dyDescent="0.25">
      <c r="A21" s="5"/>
      <c r="B21" s="1" t="s">
        <v>1615</v>
      </c>
    </row>
    <row r="22" spans="1:2" x14ac:dyDescent="0.25">
      <c r="A22" s="5"/>
      <c r="B22" s="1" t="s">
        <v>1616</v>
      </c>
    </row>
    <row r="23" spans="1:2" ht="30" x14ac:dyDescent="0.25">
      <c r="A23" s="5"/>
      <c r="B23" s="1" t="s">
        <v>1617</v>
      </c>
    </row>
    <row r="24" spans="1:2" x14ac:dyDescent="0.25">
      <c r="A24" s="5"/>
      <c r="B24" s="1" t="s">
        <v>1618</v>
      </c>
    </row>
    <row r="26" spans="1:2" ht="18.75" x14ac:dyDescent="0.3">
      <c r="A26" s="4" t="s">
        <v>15</v>
      </c>
    </row>
    <row r="27" spans="1:2" ht="30" x14ac:dyDescent="0.25">
      <c r="A27" s="5"/>
      <c r="B27" s="1" t="s">
        <v>1619</v>
      </c>
    </row>
    <row r="28" spans="1:2" x14ac:dyDescent="0.25">
      <c r="A28" s="5" t="str">
        <f>COUNTIF(A5:A27,TRUE) &amp; "/" &amp; 19</f>
        <v>0/19</v>
      </c>
    </row>
    <row r="29" spans="1:2" x14ac:dyDescent="0.25">
      <c r="B29" s="1" t="s">
        <v>17</v>
      </c>
    </row>
    <row r="30" spans="1:2" x14ac:dyDescent="0.25">
      <c r="B30" s="1" t="s">
        <v>18</v>
      </c>
    </row>
    <row r="32" spans="1:2" ht="21" x14ac:dyDescent="0.35">
      <c r="A32" s="3" t="s">
        <v>45</v>
      </c>
    </row>
    <row r="33" spans="1:2" ht="18.75" x14ac:dyDescent="0.3">
      <c r="A33" s="4" t="s">
        <v>2</v>
      </c>
    </row>
    <row r="34" spans="1:2" x14ac:dyDescent="0.25">
      <c r="A34" s="5"/>
      <c r="B34" s="1" t="s">
        <v>1603</v>
      </c>
    </row>
    <row r="35" spans="1:2" x14ac:dyDescent="0.25">
      <c r="A35" s="5"/>
      <c r="B35" s="1" t="s">
        <v>156</v>
      </c>
    </row>
    <row r="36" spans="1:2" ht="30" x14ac:dyDescent="0.25">
      <c r="A36" s="5"/>
      <c r="B36" s="1" t="s">
        <v>1620</v>
      </c>
    </row>
    <row r="37" spans="1:2" x14ac:dyDescent="0.25">
      <c r="A37" s="5"/>
      <c r="B37" s="1" t="s">
        <v>1621</v>
      </c>
    </row>
    <row r="38" spans="1:2" x14ac:dyDescent="0.25">
      <c r="A38" s="5"/>
      <c r="B38" s="1" t="s">
        <v>1606</v>
      </c>
    </row>
    <row r="39" spans="1:2" x14ac:dyDescent="0.25">
      <c r="A39" s="5"/>
      <c r="B39" s="1" t="s">
        <v>1607</v>
      </c>
    </row>
    <row r="40" spans="1:2" ht="30" x14ac:dyDescent="0.25">
      <c r="A40" s="5"/>
      <c r="B40" s="1" t="s">
        <v>1622</v>
      </c>
    </row>
    <row r="41" spans="1:2" x14ac:dyDescent="0.25">
      <c r="A41" s="5"/>
      <c r="B41" s="1" t="s">
        <v>1623</v>
      </c>
    </row>
    <row r="42" spans="1:2" ht="30" x14ac:dyDescent="0.25">
      <c r="A42" s="5"/>
      <c r="B42" s="1" t="s">
        <v>1609</v>
      </c>
    </row>
    <row r="44" spans="1:2" ht="18.75" x14ac:dyDescent="0.3">
      <c r="A44" s="4" t="s">
        <v>9</v>
      </c>
    </row>
    <row r="45" spans="1:2" ht="30" x14ac:dyDescent="0.25">
      <c r="A45" s="5"/>
      <c r="B45" s="1" t="s">
        <v>149</v>
      </c>
    </row>
    <row r="46" spans="1:2" x14ac:dyDescent="0.25">
      <c r="A46" s="5"/>
      <c r="B46" s="1" t="s">
        <v>1624</v>
      </c>
    </row>
    <row r="47" spans="1:2" ht="30" x14ac:dyDescent="0.25">
      <c r="A47" s="5"/>
      <c r="B47" s="1" t="s">
        <v>1625</v>
      </c>
    </row>
    <row r="48" spans="1:2" x14ac:dyDescent="0.25">
      <c r="A48" s="5"/>
      <c r="B48" s="1" t="s">
        <v>1626</v>
      </c>
    </row>
    <row r="49" spans="1:2" x14ac:dyDescent="0.25">
      <c r="A49" s="5"/>
      <c r="B49" s="1" t="s">
        <v>1627</v>
      </c>
    </row>
    <row r="50" spans="1:2" x14ac:dyDescent="0.25">
      <c r="A50" s="5"/>
      <c r="B50" s="1" t="s">
        <v>1614</v>
      </c>
    </row>
    <row r="51" spans="1:2" ht="30" x14ac:dyDescent="0.25">
      <c r="A51" s="5"/>
      <c r="B51" s="1" t="s">
        <v>1628</v>
      </c>
    </row>
    <row r="52" spans="1:2" x14ac:dyDescent="0.25">
      <c r="A52" s="5"/>
      <c r="B52" s="1" t="s">
        <v>1629</v>
      </c>
    </row>
    <row r="53" spans="1:2" ht="30" x14ac:dyDescent="0.25">
      <c r="A53" s="5"/>
      <c r="B53" s="1" t="s">
        <v>1630</v>
      </c>
    </row>
    <row r="54" spans="1:2" x14ac:dyDescent="0.25">
      <c r="A54" s="5"/>
      <c r="B54" s="1" t="s">
        <v>1618</v>
      </c>
    </row>
    <row r="56" spans="1:2" ht="18.75" x14ac:dyDescent="0.3">
      <c r="A56" s="4" t="s">
        <v>15</v>
      </c>
    </row>
    <row r="57" spans="1:2" ht="30" x14ac:dyDescent="0.25">
      <c r="A57" s="5"/>
      <c r="B57" s="1" t="s">
        <v>1631</v>
      </c>
    </row>
    <row r="58" spans="1:2" x14ac:dyDescent="0.25">
      <c r="A58" s="5" t="str">
        <f>COUNTIF(A34:A57,TRUE) &amp; "/" &amp; 20</f>
        <v>0/20</v>
      </c>
    </row>
    <row r="59" spans="1:2" x14ac:dyDescent="0.25">
      <c r="B59" s="1" t="s">
        <v>17</v>
      </c>
    </row>
    <row r="60" spans="1:2" x14ac:dyDescent="0.25">
      <c r="B60" s="1" t="s">
        <v>18</v>
      </c>
    </row>
    <row r="62" spans="1:2" ht="21" x14ac:dyDescent="0.35">
      <c r="A62" s="3" t="s">
        <v>46</v>
      </c>
    </row>
    <row r="63" spans="1:2" ht="18.75" x14ac:dyDescent="0.3">
      <c r="A63" s="4" t="s">
        <v>2</v>
      </c>
    </row>
    <row r="64" spans="1:2" x14ac:dyDescent="0.25">
      <c r="A64" s="5"/>
      <c r="B64" s="1" t="s">
        <v>1603</v>
      </c>
    </row>
    <row r="65" spans="1:2" x14ac:dyDescent="0.25">
      <c r="A65" s="5"/>
      <c r="B65" s="1" t="s">
        <v>156</v>
      </c>
    </row>
    <row r="66" spans="1:2" ht="30" x14ac:dyDescent="0.25">
      <c r="A66" s="5"/>
      <c r="B66" s="1" t="s">
        <v>1632</v>
      </c>
    </row>
    <row r="67" spans="1:2" x14ac:dyDescent="0.25">
      <c r="A67" s="5"/>
      <c r="B67" s="1" t="s">
        <v>1633</v>
      </c>
    </row>
    <row r="68" spans="1:2" x14ac:dyDescent="0.25">
      <c r="A68" s="5"/>
      <c r="B68" s="1" t="s">
        <v>1634</v>
      </c>
    </row>
    <row r="69" spans="1:2" x14ac:dyDescent="0.25">
      <c r="A69" s="5"/>
      <c r="B69" s="1" t="s">
        <v>1607</v>
      </c>
    </row>
    <row r="70" spans="1:2" ht="30" x14ac:dyDescent="0.25">
      <c r="A70" s="5"/>
      <c r="B70" s="1" t="s">
        <v>1635</v>
      </c>
    </row>
    <row r="71" spans="1:2" x14ac:dyDescent="0.25">
      <c r="A71" s="5"/>
      <c r="B71" s="1" t="s">
        <v>1623</v>
      </c>
    </row>
    <row r="72" spans="1:2" ht="30" x14ac:dyDescent="0.25">
      <c r="A72" s="5"/>
      <c r="B72" s="1" t="s">
        <v>1609</v>
      </c>
    </row>
    <row r="74" spans="1:2" ht="18.75" x14ac:dyDescent="0.3">
      <c r="A74" s="4" t="s">
        <v>9</v>
      </c>
    </row>
    <row r="75" spans="1:2" ht="30" x14ac:dyDescent="0.25">
      <c r="A75" s="5"/>
      <c r="B75" s="1" t="s">
        <v>149</v>
      </c>
    </row>
    <row r="76" spans="1:2" x14ac:dyDescent="0.25">
      <c r="A76" s="5"/>
      <c r="B76" s="1" t="s">
        <v>1636</v>
      </c>
    </row>
    <row r="77" spans="1:2" ht="30" x14ac:dyDescent="0.25">
      <c r="A77" s="5"/>
      <c r="B77" s="1" t="s">
        <v>1637</v>
      </c>
    </row>
    <row r="78" spans="1:2" x14ac:dyDescent="0.25">
      <c r="A78" s="5"/>
      <c r="B78" s="1" t="s">
        <v>1638</v>
      </c>
    </row>
    <row r="79" spans="1:2" x14ac:dyDescent="0.25">
      <c r="A79" s="5"/>
      <c r="B79" s="1" t="s">
        <v>1627</v>
      </c>
    </row>
    <row r="80" spans="1:2" x14ac:dyDescent="0.25">
      <c r="A80" s="5"/>
      <c r="B80" s="1" t="s">
        <v>1614</v>
      </c>
    </row>
    <row r="81" spans="1:2" x14ac:dyDescent="0.25">
      <c r="A81" s="5"/>
      <c r="B81" s="1" t="s">
        <v>1639</v>
      </c>
    </row>
    <row r="82" spans="1:2" x14ac:dyDescent="0.25">
      <c r="A82" s="5"/>
      <c r="B82" s="1" t="s">
        <v>1629</v>
      </c>
    </row>
    <row r="83" spans="1:2" ht="30" x14ac:dyDescent="0.25">
      <c r="A83" s="5"/>
      <c r="B83" s="1" t="s">
        <v>1640</v>
      </c>
    </row>
    <row r="84" spans="1:2" x14ac:dyDescent="0.25">
      <c r="A84" s="5"/>
      <c r="B84" s="1" t="s">
        <v>1618</v>
      </c>
    </row>
    <row r="86" spans="1:2" ht="18.75" x14ac:dyDescent="0.3">
      <c r="A86" s="4" t="s">
        <v>15</v>
      </c>
    </row>
    <row r="87" spans="1:2" ht="30" x14ac:dyDescent="0.25">
      <c r="A87" s="5"/>
      <c r="B87" s="1" t="s">
        <v>1641</v>
      </c>
    </row>
    <row r="88" spans="1:2" x14ac:dyDescent="0.25">
      <c r="A88" s="5" t="str">
        <f>COUNTIF(A64:A87,TRUE) &amp; "/" &amp; 20</f>
        <v>0/20</v>
      </c>
    </row>
    <row r="89" spans="1:2" x14ac:dyDescent="0.25">
      <c r="B89" s="1" t="s">
        <v>17</v>
      </c>
    </row>
    <row r="90" spans="1:2" x14ac:dyDescent="0.25">
      <c r="B90"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963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963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69635"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69636"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69637"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69638"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69639"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69640" r:id="rId10" name="Check Box 8">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69641"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9642"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9643"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69644"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69645" r:id="rId15"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69646"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69647" r:id="rId17"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69648"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69649" r:id="rId19" name="Check Box 17">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69650"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69651" r:id="rId21" name="Check Box 19">
              <controlPr defaultSize="0" autoFill="0" autoLine="0" autoPict="0" altText="">
                <anchor moveWithCells="1">
                  <from>
                    <xdr:col>0</xdr:col>
                    <xdr:colOff>57150</xdr:colOff>
                    <xdr:row>26</xdr:row>
                    <xdr:rowOff>0</xdr:rowOff>
                  </from>
                  <to>
                    <xdr:col>0</xdr:col>
                    <xdr:colOff>352425</xdr:colOff>
                    <xdr:row>26</xdr:row>
                    <xdr:rowOff>209550</xdr:rowOff>
                  </to>
                </anchor>
              </controlPr>
            </control>
          </mc:Choice>
        </mc:AlternateContent>
        <mc:AlternateContent xmlns:mc="http://schemas.openxmlformats.org/markup-compatibility/2006">
          <mc:Choice Requires="x14">
            <control shapeId="69652" r:id="rId22" name="Check Box 20">
              <controlPr defaultSize="0" autoFill="0" autoLine="0" autoPict="0" altText="">
                <anchor moveWithCells="1">
                  <from>
                    <xdr:col>0</xdr:col>
                    <xdr:colOff>57150</xdr:colOff>
                    <xdr:row>32</xdr:row>
                    <xdr:rowOff>228600</xdr:rowOff>
                  </from>
                  <to>
                    <xdr:col>0</xdr:col>
                    <xdr:colOff>352425</xdr:colOff>
                    <xdr:row>34</xdr:row>
                    <xdr:rowOff>9525</xdr:rowOff>
                  </to>
                </anchor>
              </controlPr>
            </control>
          </mc:Choice>
        </mc:AlternateContent>
        <mc:AlternateContent xmlns:mc="http://schemas.openxmlformats.org/markup-compatibility/2006">
          <mc:Choice Requires="x14">
            <control shapeId="69653" r:id="rId23" name="Check Box 21">
              <controlPr defaultSize="0" autoFill="0" autoLine="0" autoPict="0" altText="">
                <anchor moveWithCells="1">
                  <from>
                    <xdr:col>0</xdr:col>
                    <xdr:colOff>57150</xdr:colOff>
                    <xdr:row>33</xdr:row>
                    <xdr:rowOff>180975</xdr:rowOff>
                  </from>
                  <to>
                    <xdr:col>0</xdr:col>
                    <xdr:colOff>352425</xdr:colOff>
                    <xdr:row>35</xdr:row>
                    <xdr:rowOff>9525</xdr:rowOff>
                  </to>
                </anchor>
              </controlPr>
            </control>
          </mc:Choice>
        </mc:AlternateContent>
        <mc:AlternateContent xmlns:mc="http://schemas.openxmlformats.org/markup-compatibility/2006">
          <mc:Choice Requires="x14">
            <control shapeId="69654" r:id="rId24" name="Check Box 22">
              <controlPr defaultSize="0" autoFill="0" autoLine="0" autoPict="0" altText="">
                <anchor moveWithCells="1">
                  <from>
                    <xdr:col>0</xdr:col>
                    <xdr:colOff>57150</xdr:colOff>
                    <xdr:row>34</xdr:row>
                    <xdr:rowOff>180975</xdr:rowOff>
                  </from>
                  <to>
                    <xdr:col>0</xdr:col>
                    <xdr:colOff>352425</xdr:colOff>
                    <xdr:row>35</xdr:row>
                    <xdr:rowOff>200025</xdr:rowOff>
                  </to>
                </anchor>
              </controlPr>
            </control>
          </mc:Choice>
        </mc:AlternateContent>
        <mc:AlternateContent xmlns:mc="http://schemas.openxmlformats.org/markup-compatibility/2006">
          <mc:Choice Requires="x14">
            <control shapeId="69655"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69656"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69657"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69658" r:id="rId28" name="Check Box 26">
              <controlPr defaultSize="0" autoFill="0" autoLine="0" autoPict="0" altText="">
                <anchor moveWithCells="1">
                  <from>
                    <xdr:col>0</xdr:col>
                    <xdr:colOff>57150</xdr:colOff>
                    <xdr:row>38</xdr:row>
                    <xdr:rowOff>180975</xdr:rowOff>
                  </from>
                  <to>
                    <xdr:col>0</xdr:col>
                    <xdr:colOff>352425</xdr:colOff>
                    <xdr:row>39</xdr:row>
                    <xdr:rowOff>200025</xdr:rowOff>
                  </to>
                </anchor>
              </controlPr>
            </control>
          </mc:Choice>
        </mc:AlternateContent>
        <mc:AlternateContent xmlns:mc="http://schemas.openxmlformats.org/markup-compatibility/2006">
          <mc:Choice Requires="x14">
            <control shapeId="69659" r:id="rId29" name="Check Box 27">
              <controlPr defaultSize="0" autoFill="0" autoLine="0" autoPict="0" altText="">
                <anchor moveWithCells="1">
                  <from>
                    <xdr:col>0</xdr:col>
                    <xdr:colOff>57150</xdr:colOff>
                    <xdr:row>39</xdr:row>
                    <xdr:rowOff>371475</xdr:rowOff>
                  </from>
                  <to>
                    <xdr:col>0</xdr:col>
                    <xdr:colOff>352425</xdr:colOff>
                    <xdr:row>41</xdr:row>
                    <xdr:rowOff>9525</xdr:rowOff>
                  </to>
                </anchor>
              </controlPr>
            </control>
          </mc:Choice>
        </mc:AlternateContent>
        <mc:AlternateContent xmlns:mc="http://schemas.openxmlformats.org/markup-compatibility/2006">
          <mc:Choice Requires="x14">
            <control shapeId="69660" r:id="rId30" name="Check Box 28">
              <controlPr defaultSize="0" autoFill="0" autoLine="0" autoPict="0" altText="">
                <anchor moveWithCells="1">
                  <from>
                    <xdr:col>0</xdr:col>
                    <xdr:colOff>57150</xdr:colOff>
                    <xdr:row>40</xdr:row>
                    <xdr:rowOff>180975</xdr:rowOff>
                  </from>
                  <to>
                    <xdr:col>0</xdr:col>
                    <xdr:colOff>352425</xdr:colOff>
                    <xdr:row>41</xdr:row>
                    <xdr:rowOff>200025</xdr:rowOff>
                  </to>
                </anchor>
              </controlPr>
            </control>
          </mc:Choice>
        </mc:AlternateContent>
        <mc:AlternateContent xmlns:mc="http://schemas.openxmlformats.org/markup-compatibility/2006">
          <mc:Choice Requires="x14">
            <control shapeId="69661" r:id="rId31" name="Check Box 29">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69662"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69663" r:id="rId33" name="Check Box 31">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69664"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69665"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69666" r:id="rId36" name="Check Box 34">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69667" r:id="rId37" name="Check Box 35">
              <controlPr defaultSize="0" autoFill="0" autoLine="0" autoPict="0" altText="">
                <anchor moveWithCells="1">
                  <from>
                    <xdr:col>0</xdr:col>
                    <xdr:colOff>57150</xdr:colOff>
                    <xdr:row>50</xdr:row>
                    <xdr:rowOff>0</xdr:rowOff>
                  </from>
                  <to>
                    <xdr:col>0</xdr:col>
                    <xdr:colOff>352425</xdr:colOff>
                    <xdr:row>50</xdr:row>
                    <xdr:rowOff>209550</xdr:rowOff>
                  </to>
                </anchor>
              </controlPr>
            </control>
          </mc:Choice>
        </mc:AlternateContent>
        <mc:AlternateContent xmlns:mc="http://schemas.openxmlformats.org/markup-compatibility/2006">
          <mc:Choice Requires="x14">
            <control shapeId="69668" r:id="rId38" name="Check Box 36">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69669" r:id="rId39" name="Check Box 37">
              <controlPr defaultSize="0" autoFill="0" autoLine="0" autoPict="0" altText="">
                <anchor moveWithCells="1">
                  <from>
                    <xdr:col>0</xdr:col>
                    <xdr:colOff>57150</xdr:colOff>
                    <xdr:row>52</xdr:row>
                    <xdr:rowOff>0</xdr:rowOff>
                  </from>
                  <to>
                    <xdr:col>0</xdr:col>
                    <xdr:colOff>352425</xdr:colOff>
                    <xdr:row>52</xdr:row>
                    <xdr:rowOff>209550</xdr:rowOff>
                  </to>
                </anchor>
              </controlPr>
            </control>
          </mc:Choice>
        </mc:AlternateContent>
        <mc:AlternateContent xmlns:mc="http://schemas.openxmlformats.org/markup-compatibility/2006">
          <mc:Choice Requires="x14">
            <control shapeId="69670" r:id="rId40" name="Check Box 38">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69671" r:id="rId41" name="Check Box 39">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69672" r:id="rId42" name="Check Box 40">
              <controlPr defaultSize="0" autoFill="0" autoLine="0" autoPict="0" altText="">
                <anchor moveWithCells="1">
                  <from>
                    <xdr:col>0</xdr:col>
                    <xdr:colOff>57150</xdr:colOff>
                    <xdr:row>62</xdr:row>
                    <xdr:rowOff>228600</xdr:rowOff>
                  </from>
                  <to>
                    <xdr:col>0</xdr:col>
                    <xdr:colOff>352425</xdr:colOff>
                    <xdr:row>64</xdr:row>
                    <xdr:rowOff>9525</xdr:rowOff>
                  </to>
                </anchor>
              </controlPr>
            </control>
          </mc:Choice>
        </mc:AlternateContent>
        <mc:AlternateContent xmlns:mc="http://schemas.openxmlformats.org/markup-compatibility/2006">
          <mc:Choice Requires="x14">
            <control shapeId="69673" r:id="rId43" name="Check Box 41">
              <controlPr defaultSize="0" autoFill="0" autoLine="0" autoPict="0" altText="">
                <anchor moveWithCells="1">
                  <from>
                    <xdr:col>0</xdr:col>
                    <xdr:colOff>57150</xdr:colOff>
                    <xdr:row>64</xdr:row>
                    <xdr:rowOff>0</xdr:rowOff>
                  </from>
                  <to>
                    <xdr:col>0</xdr:col>
                    <xdr:colOff>352425</xdr:colOff>
                    <xdr:row>65</xdr:row>
                    <xdr:rowOff>19050</xdr:rowOff>
                  </to>
                </anchor>
              </controlPr>
            </control>
          </mc:Choice>
        </mc:AlternateContent>
        <mc:AlternateContent xmlns:mc="http://schemas.openxmlformats.org/markup-compatibility/2006">
          <mc:Choice Requires="x14">
            <control shapeId="69674" r:id="rId44" name="Check Box 42">
              <controlPr defaultSize="0" autoFill="0" autoLine="0" autoPict="0" altText="">
                <anchor moveWithCells="1">
                  <from>
                    <xdr:col>0</xdr:col>
                    <xdr:colOff>57150</xdr:colOff>
                    <xdr:row>64</xdr:row>
                    <xdr:rowOff>180975</xdr:rowOff>
                  </from>
                  <to>
                    <xdr:col>0</xdr:col>
                    <xdr:colOff>352425</xdr:colOff>
                    <xdr:row>65</xdr:row>
                    <xdr:rowOff>200025</xdr:rowOff>
                  </to>
                </anchor>
              </controlPr>
            </control>
          </mc:Choice>
        </mc:AlternateContent>
        <mc:AlternateContent xmlns:mc="http://schemas.openxmlformats.org/markup-compatibility/2006">
          <mc:Choice Requires="x14">
            <control shapeId="69675" r:id="rId45" name="Check Box 43">
              <controlPr defaultSize="0" autoFill="0" autoLine="0" autoPict="0" altText="">
                <anchor moveWithCells="1">
                  <from>
                    <xdr:col>0</xdr:col>
                    <xdr:colOff>57150</xdr:colOff>
                    <xdr:row>65</xdr:row>
                    <xdr:rowOff>371475</xdr:rowOff>
                  </from>
                  <to>
                    <xdr:col>0</xdr:col>
                    <xdr:colOff>352425</xdr:colOff>
                    <xdr:row>67</xdr:row>
                    <xdr:rowOff>9525</xdr:rowOff>
                  </to>
                </anchor>
              </controlPr>
            </control>
          </mc:Choice>
        </mc:AlternateContent>
        <mc:AlternateContent xmlns:mc="http://schemas.openxmlformats.org/markup-compatibility/2006">
          <mc:Choice Requires="x14">
            <control shapeId="69676" r:id="rId46" name="Check Box 44">
              <controlPr defaultSize="0" autoFill="0" autoLine="0" autoPict="0" altText="">
                <anchor moveWithCells="1">
                  <from>
                    <xdr:col>0</xdr:col>
                    <xdr:colOff>57150</xdr:colOff>
                    <xdr:row>67</xdr:row>
                    <xdr:rowOff>0</xdr:rowOff>
                  </from>
                  <to>
                    <xdr:col>0</xdr:col>
                    <xdr:colOff>352425</xdr:colOff>
                    <xdr:row>68</xdr:row>
                    <xdr:rowOff>19050</xdr:rowOff>
                  </to>
                </anchor>
              </controlPr>
            </control>
          </mc:Choice>
        </mc:AlternateContent>
        <mc:AlternateContent xmlns:mc="http://schemas.openxmlformats.org/markup-compatibility/2006">
          <mc:Choice Requires="x14">
            <control shapeId="69677" r:id="rId47" name="Check Box 45">
              <controlPr defaultSize="0" autoFill="0" autoLine="0" autoPict="0" altText="">
                <anchor moveWithCells="1">
                  <from>
                    <xdr:col>0</xdr:col>
                    <xdr:colOff>57150</xdr:colOff>
                    <xdr:row>67</xdr:row>
                    <xdr:rowOff>180975</xdr:rowOff>
                  </from>
                  <to>
                    <xdr:col>0</xdr:col>
                    <xdr:colOff>352425</xdr:colOff>
                    <xdr:row>69</xdr:row>
                    <xdr:rowOff>9525</xdr:rowOff>
                  </to>
                </anchor>
              </controlPr>
            </control>
          </mc:Choice>
        </mc:AlternateContent>
        <mc:AlternateContent xmlns:mc="http://schemas.openxmlformats.org/markup-compatibility/2006">
          <mc:Choice Requires="x14">
            <control shapeId="69678" r:id="rId48" name="Check Box 46">
              <controlPr defaultSize="0" autoFill="0" autoLine="0" autoPict="0" altText="">
                <anchor moveWithCells="1">
                  <from>
                    <xdr:col>0</xdr:col>
                    <xdr:colOff>57150</xdr:colOff>
                    <xdr:row>69</xdr:row>
                    <xdr:rowOff>0</xdr:rowOff>
                  </from>
                  <to>
                    <xdr:col>0</xdr:col>
                    <xdr:colOff>352425</xdr:colOff>
                    <xdr:row>69</xdr:row>
                    <xdr:rowOff>209550</xdr:rowOff>
                  </to>
                </anchor>
              </controlPr>
            </control>
          </mc:Choice>
        </mc:AlternateContent>
        <mc:AlternateContent xmlns:mc="http://schemas.openxmlformats.org/markup-compatibility/2006">
          <mc:Choice Requires="x14">
            <control shapeId="69679" r:id="rId49" name="Check Box 47">
              <controlPr defaultSize="0" autoFill="0" autoLine="0" autoPict="0" altText="">
                <anchor moveWithCells="1">
                  <from>
                    <xdr:col>0</xdr:col>
                    <xdr:colOff>57150</xdr:colOff>
                    <xdr:row>70</xdr:row>
                    <xdr:rowOff>0</xdr:rowOff>
                  </from>
                  <to>
                    <xdr:col>0</xdr:col>
                    <xdr:colOff>352425</xdr:colOff>
                    <xdr:row>71</xdr:row>
                    <xdr:rowOff>19050</xdr:rowOff>
                  </to>
                </anchor>
              </controlPr>
            </control>
          </mc:Choice>
        </mc:AlternateContent>
        <mc:AlternateContent xmlns:mc="http://schemas.openxmlformats.org/markup-compatibility/2006">
          <mc:Choice Requires="x14">
            <control shapeId="69680" r:id="rId50" name="Check Box 48">
              <controlPr defaultSize="0" autoFill="0" autoLine="0" autoPict="0" altText="">
                <anchor moveWithCells="1">
                  <from>
                    <xdr:col>0</xdr:col>
                    <xdr:colOff>57150</xdr:colOff>
                    <xdr:row>70</xdr:row>
                    <xdr:rowOff>180975</xdr:rowOff>
                  </from>
                  <to>
                    <xdr:col>0</xdr:col>
                    <xdr:colOff>352425</xdr:colOff>
                    <xdr:row>71</xdr:row>
                    <xdr:rowOff>200025</xdr:rowOff>
                  </to>
                </anchor>
              </controlPr>
            </control>
          </mc:Choice>
        </mc:AlternateContent>
        <mc:AlternateContent xmlns:mc="http://schemas.openxmlformats.org/markup-compatibility/2006">
          <mc:Choice Requires="x14">
            <control shapeId="69681" r:id="rId51" name="Check Box 49">
              <controlPr defaultSize="0" autoFill="0" autoLine="0" autoPict="0" altText="">
                <anchor moveWithCells="1">
                  <from>
                    <xdr:col>0</xdr:col>
                    <xdr:colOff>57150</xdr:colOff>
                    <xdr:row>73</xdr:row>
                    <xdr:rowOff>228600</xdr:rowOff>
                  </from>
                  <to>
                    <xdr:col>0</xdr:col>
                    <xdr:colOff>352425</xdr:colOff>
                    <xdr:row>74</xdr:row>
                    <xdr:rowOff>200025</xdr:rowOff>
                  </to>
                </anchor>
              </controlPr>
            </control>
          </mc:Choice>
        </mc:AlternateContent>
        <mc:AlternateContent xmlns:mc="http://schemas.openxmlformats.org/markup-compatibility/2006">
          <mc:Choice Requires="x14">
            <control shapeId="69682" r:id="rId52" name="Check Box 50">
              <controlPr defaultSize="0" autoFill="0" autoLine="0" autoPict="0" altText="">
                <anchor moveWithCells="1">
                  <from>
                    <xdr:col>0</xdr:col>
                    <xdr:colOff>57150</xdr:colOff>
                    <xdr:row>74</xdr:row>
                    <xdr:rowOff>371475</xdr:rowOff>
                  </from>
                  <to>
                    <xdr:col>0</xdr:col>
                    <xdr:colOff>352425</xdr:colOff>
                    <xdr:row>76</xdr:row>
                    <xdr:rowOff>9525</xdr:rowOff>
                  </to>
                </anchor>
              </controlPr>
            </control>
          </mc:Choice>
        </mc:AlternateContent>
        <mc:AlternateContent xmlns:mc="http://schemas.openxmlformats.org/markup-compatibility/2006">
          <mc:Choice Requires="x14">
            <control shapeId="69683" r:id="rId53" name="Check Box 51">
              <controlPr defaultSize="0" autoFill="0" autoLine="0" autoPict="0" altText="">
                <anchor moveWithCells="1">
                  <from>
                    <xdr:col>0</xdr:col>
                    <xdr:colOff>57150</xdr:colOff>
                    <xdr:row>75</xdr:row>
                    <xdr:rowOff>180975</xdr:rowOff>
                  </from>
                  <to>
                    <xdr:col>0</xdr:col>
                    <xdr:colOff>352425</xdr:colOff>
                    <xdr:row>76</xdr:row>
                    <xdr:rowOff>200025</xdr:rowOff>
                  </to>
                </anchor>
              </controlPr>
            </control>
          </mc:Choice>
        </mc:AlternateContent>
        <mc:AlternateContent xmlns:mc="http://schemas.openxmlformats.org/markup-compatibility/2006">
          <mc:Choice Requires="x14">
            <control shapeId="69684" r:id="rId54" name="Check Box 52">
              <controlPr defaultSize="0" autoFill="0" autoLine="0" autoPict="0" altText="">
                <anchor moveWithCells="1">
                  <from>
                    <xdr:col>0</xdr:col>
                    <xdr:colOff>57150</xdr:colOff>
                    <xdr:row>76</xdr:row>
                    <xdr:rowOff>371475</xdr:rowOff>
                  </from>
                  <to>
                    <xdr:col>0</xdr:col>
                    <xdr:colOff>352425</xdr:colOff>
                    <xdr:row>78</xdr:row>
                    <xdr:rowOff>9525</xdr:rowOff>
                  </to>
                </anchor>
              </controlPr>
            </control>
          </mc:Choice>
        </mc:AlternateContent>
        <mc:AlternateContent xmlns:mc="http://schemas.openxmlformats.org/markup-compatibility/2006">
          <mc:Choice Requires="x14">
            <control shapeId="69685" r:id="rId55" name="Check Box 53">
              <controlPr defaultSize="0" autoFill="0" autoLine="0" autoPict="0" altText="">
                <anchor moveWithCells="1">
                  <from>
                    <xdr:col>0</xdr:col>
                    <xdr:colOff>57150</xdr:colOff>
                    <xdr:row>77</xdr:row>
                    <xdr:rowOff>180975</xdr:rowOff>
                  </from>
                  <to>
                    <xdr:col>0</xdr:col>
                    <xdr:colOff>352425</xdr:colOff>
                    <xdr:row>79</xdr:row>
                    <xdr:rowOff>9525</xdr:rowOff>
                  </to>
                </anchor>
              </controlPr>
            </control>
          </mc:Choice>
        </mc:AlternateContent>
        <mc:AlternateContent xmlns:mc="http://schemas.openxmlformats.org/markup-compatibility/2006">
          <mc:Choice Requires="x14">
            <control shapeId="69686" r:id="rId56" name="Check Box 54">
              <controlPr defaultSize="0" autoFill="0" autoLine="0" autoPict="0" altText="">
                <anchor moveWithCells="1">
                  <from>
                    <xdr:col>0</xdr:col>
                    <xdr:colOff>57150</xdr:colOff>
                    <xdr:row>78</xdr:row>
                    <xdr:rowOff>180975</xdr:rowOff>
                  </from>
                  <to>
                    <xdr:col>0</xdr:col>
                    <xdr:colOff>352425</xdr:colOff>
                    <xdr:row>80</xdr:row>
                    <xdr:rowOff>9525</xdr:rowOff>
                  </to>
                </anchor>
              </controlPr>
            </control>
          </mc:Choice>
        </mc:AlternateContent>
        <mc:AlternateContent xmlns:mc="http://schemas.openxmlformats.org/markup-compatibility/2006">
          <mc:Choice Requires="x14">
            <control shapeId="69687" r:id="rId57" name="Check Box 55">
              <controlPr defaultSize="0" autoFill="0" autoLine="0" autoPict="0" altText="">
                <anchor moveWithCells="1">
                  <from>
                    <xdr:col>0</xdr:col>
                    <xdr:colOff>57150</xdr:colOff>
                    <xdr:row>79</xdr:row>
                    <xdr:rowOff>180975</xdr:rowOff>
                  </from>
                  <to>
                    <xdr:col>0</xdr:col>
                    <xdr:colOff>352425</xdr:colOff>
                    <xdr:row>81</xdr:row>
                    <xdr:rowOff>9525</xdr:rowOff>
                  </to>
                </anchor>
              </controlPr>
            </control>
          </mc:Choice>
        </mc:AlternateContent>
        <mc:AlternateContent xmlns:mc="http://schemas.openxmlformats.org/markup-compatibility/2006">
          <mc:Choice Requires="x14">
            <control shapeId="69688" r:id="rId58" name="Check Box 56">
              <controlPr defaultSize="0" autoFill="0" autoLine="0" autoPict="0" altText="">
                <anchor moveWithCells="1">
                  <from>
                    <xdr:col>0</xdr:col>
                    <xdr:colOff>57150</xdr:colOff>
                    <xdr:row>80</xdr:row>
                    <xdr:rowOff>180975</xdr:rowOff>
                  </from>
                  <to>
                    <xdr:col>0</xdr:col>
                    <xdr:colOff>352425</xdr:colOff>
                    <xdr:row>82</xdr:row>
                    <xdr:rowOff>9525</xdr:rowOff>
                  </to>
                </anchor>
              </controlPr>
            </control>
          </mc:Choice>
        </mc:AlternateContent>
        <mc:AlternateContent xmlns:mc="http://schemas.openxmlformats.org/markup-compatibility/2006">
          <mc:Choice Requires="x14">
            <control shapeId="69689" r:id="rId59" name="Check Box 57">
              <controlPr defaultSize="0" autoFill="0" autoLine="0" autoPict="0" altText="">
                <anchor moveWithCells="1">
                  <from>
                    <xdr:col>0</xdr:col>
                    <xdr:colOff>57150</xdr:colOff>
                    <xdr:row>81</xdr:row>
                    <xdr:rowOff>180975</xdr:rowOff>
                  </from>
                  <to>
                    <xdr:col>0</xdr:col>
                    <xdr:colOff>352425</xdr:colOff>
                    <xdr:row>82</xdr:row>
                    <xdr:rowOff>200025</xdr:rowOff>
                  </to>
                </anchor>
              </controlPr>
            </control>
          </mc:Choice>
        </mc:AlternateContent>
        <mc:AlternateContent xmlns:mc="http://schemas.openxmlformats.org/markup-compatibility/2006">
          <mc:Choice Requires="x14">
            <control shapeId="69690" r:id="rId60" name="Check Box 58">
              <controlPr defaultSize="0" autoFill="0" autoLine="0" autoPict="0" altText="">
                <anchor moveWithCells="1">
                  <from>
                    <xdr:col>0</xdr:col>
                    <xdr:colOff>57150</xdr:colOff>
                    <xdr:row>82</xdr:row>
                    <xdr:rowOff>371475</xdr:rowOff>
                  </from>
                  <to>
                    <xdr:col>0</xdr:col>
                    <xdr:colOff>352425</xdr:colOff>
                    <xdr:row>84</xdr:row>
                    <xdr:rowOff>9525</xdr:rowOff>
                  </to>
                </anchor>
              </controlPr>
            </control>
          </mc:Choice>
        </mc:AlternateContent>
        <mc:AlternateContent xmlns:mc="http://schemas.openxmlformats.org/markup-compatibility/2006">
          <mc:Choice Requires="x14">
            <control shapeId="69691" r:id="rId61" name="Check Box 59">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07FEB-7FAD-4491-BC7E-CDDE0A38243B}">
  <sheetPr>
    <tabColor rgb="FFFFFF00"/>
  </sheetPr>
  <dimension ref="A1:B101"/>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196</v>
      </c>
    </row>
    <row r="3" spans="1:2" ht="21" x14ac:dyDescent="0.35">
      <c r="A3" s="3" t="s">
        <v>20</v>
      </c>
    </row>
    <row r="4" spans="1:2" ht="18.75" x14ac:dyDescent="0.3">
      <c r="A4" s="4" t="s">
        <v>2</v>
      </c>
    </row>
    <row r="5" spans="1:2" x14ac:dyDescent="0.25">
      <c r="A5" s="5"/>
      <c r="B5" s="1" t="s">
        <v>197</v>
      </c>
    </row>
    <row r="6" spans="1:2" ht="30" x14ac:dyDescent="0.25">
      <c r="A6" s="5"/>
      <c r="B6" s="1" t="s">
        <v>198</v>
      </c>
    </row>
    <row r="7" spans="1:2" x14ac:dyDescent="0.25">
      <c r="A7" s="5"/>
      <c r="B7" s="1" t="s">
        <v>199</v>
      </c>
    </row>
    <row r="8" spans="1:2" ht="30" x14ac:dyDescent="0.25">
      <c r="A8" s="5"/>
      <c r="B8" s="1" t="s">
        <v>200</v>
      </c>
    </row>
    <row r="9" spans="1:2" ht="30" x14ac:dyDescent="0.25">
      <c r="A9" s="5"/>
      <c r="B9" s="1" t="s">
        <v>201</v>
      </c>
    </row>
    <row r="10" spans="1:2" ht="30" x14ac:dyDescent="0.25">
      <c r="A10" s="5"/>
      <c r="B10" s="1" t="s">
        <v>202</v>
      </c>
    </row>
    <row r="11" spans="1:2" x14ac:dyDescent="0.25">
      <c r="A11" s="5"/>
      <c r="B11" s="1" t="s">
        <v>203</v>
      </c>
    </row>
    <row r="13" spans="1:2" ht="18.75" x14ac:dyDescent="0.3">
      <c r="A13" s="4" t="s">
        <v>9</v>
      </c>
    </row>
    <row r="14" spans="1:2" ht="30" x14ac:dyDescent="0.25">
      <c r="A14" s="5"/>
      <c r="B14" s="1" t="s">
        <v>204</v>
      </c>
    </row>
    <row r="15" spans="1:2" ht="30" x14ac:dyDescent="0.25">
      <c r="A15" s="5"/>
      <c r="B15" s="1" t="s">
        <v>205</v>
      </c>
    </row>
    <row r="16" spans="1:2" x14ac:dyDescent="0.25">
      <c r="A16" s="5"/>
      <c r="B16" s="1" t="s">
        <v>206</v>
      </c>
    </row>
    <row r="17" spans="1:2" ht="30" x14ac:dyDescent="0.25">
      <c r="A17" s="5"/>
      <c r="B17" s="1" t="s">
        <v>207</v>
      </c>
    </row>
    <row r="18" spans="1:2" ht="30" x14ac:dyDescent="0.25">
      <c r="A18" s="5"/>
      <c r="B18" s="1" t="s">
        <v>208</v>
      </c>
    </row>
    <row r="19" spans="1:2" x14ac:dyDescent="0.25">
      <c r="A19" s="5"/>
      <c r="B19" s="1" t="s">
        <v>209</v>
      </c>
    </row>
    <row r="21" spans="1:2" ht="18.75" x14ac:dyDescent="0.3">
      <c r="A21" s="4" t="s">
        <v>15</v>
      </c>
    </row>
    <row r="22" spans="1:2" ht="30" x14ac:dyDescent="0.25">
      <c r="A22" s="5"/>
      <c r="B22" s="1" t="s">
        <v>210</v>
      </c>
    </row>
    <row r="23" spans="1:2" ht="30" x14ac:dyDescent="0.25">
      <c r="A23" s="5"/>
      <c r="B23" s="1" t="s">
        <v>211</v>
      </c>
    </row>
    <row r="24" spans="1:2" ht="30" x14ac:dyDescent="0.25">
      <c r="A24" s="5"/>
      <c r="B24" s="1" t="s">
        <v>212</v>
      </c>
    </row>
    <row r="25" spans="1:2" x14ac:dyDescent="0.25">
      <c r="A25" s="5" t="str">
        <f>COUNTIF(A5:A24,TRUE) &amp; "/" &amp; 16</f>
        <v>0/16</v>
      </c>
    </row>
    <row r="26" spans="1:2" x14ac:dyDescent="0.25">
      <c r="B26" s="1" t="s">
        <v>17</v>
      </c>
    </row>
    <row r="27" spans="1:2" x14ac:dyDescent="0.25">
      <c r="B27" s="1" t="s">
        <v>18</v>
      </c>
    </row>
    <row r="29" spans="1:2" ht="21" x14ac:dyDescent="0.35">
      <c r="A29" s="3" t="s">
        <v>21</v>
      </c>
    </row>
    <row r="30" spans="1:2" ht="18.75" x14ac:dyDescent="0.3">
      <c r="A30" s="4" t="s">
        <v>2</v>
      </c>
    </row>
    <row r="31" spans="1:2" ht="30" x14ac:dyDescent="0.25">
      <c r="A31" s="5"/>
      <c r="B31" s="1" t="s">
        <v>213</v>
      </c>
    </row>
    <row r="32" spans="1:2" ht="30" x14ac:dyDescent="0.25">
      <c r="A32" s="5"/>
      <c r="B32" s="1" t="s">
        <v>214</v>
      </c>
    </row>
    <row r="33" spans="1:2" x14ac:dyDescent="0.25">
      <c r="A33" s="5"/>
      <c r="B33" s="1" t="s">
        <v>215</v>
      </c>
    </row>
    <row r="34" spans="1:2" ht="30" x14ac:dyDescent="0.25">
      <c r="A34" s="5"/>
      <c r="B34" s="1" t="s">
        <v>216</v>
      </c>
    </row>
    <row r="35" spans="1:2" ht="30" x14ac:dyDescent="0.25">
      <c r="A35" s="5"/>
      <c r="B35" s="1" t="s">
        <v>217</v>
      </c>
    </row>
    <row r="36" spans="1:2" x14ac:dyDescent="0.25">
      <c r="A36" s="5"/>
      <c r="B36" s="1" t="s">
        <v>218</v>
      </c>
    </row>
    <row r="38" spans="1:2" ht="18.75" x14ac:dyDescent="0.3">
      <c r="A38" s="4" t="s">
        <v>9</v>
      </c>
    </row>
    <row r="39" spans="1:2" ht="30" x14ac:dyDescent="0.25">
      <c r="A39" s="5"/>
      <c r="B39" s="1" t="s">
        <v>219</v>
      </c>
    </row>
    <row r="40" spans="1:2" ht="30" x14ac:dyDescent="0.25">
      <c r="A40" s="5"/>
      <c r="B40" s="1" t="s">
        <v>220</v>
      </c>
    </row>
    <row r="41" spans="1:2" ht="30" x14ac:dyDescent="0.25">
      <c r="A41" s="5"/>
      <c r="B41" s="1" t="s">
        <v>205</v>
      </c>
    </row>
    <row r="42" spans="1:2" x14ac:dyDescent="0.25">
      <c r="A42" s="5"/>
      <c r="B42" s="1" t="s">
        <v>221</v>
      </c>
    </row>
    <row r="44" spans="1:2" ht="18.75" x14ac:dyDescent="0.3">
      <c r="A44" s="4" t="s">
        <v>15</v>
      </c>
    </row>
    <row r="45" spans="1:2" ht="30" x14ac:dyDescent="0.25">
      <c r="A45" s="5"/>
      <c r="B45" s="1" t="s">
        <v>222</v>
      </c>
    </row>
    <row r="46" spans="1:2" ht="30" x14ac:dyDescent="0.25">
      <c r="A46" s="5"/>
      <c r="B46" s="1" t="s">
        <v>223</v>
      </c>
    </row>
    <row r="47" spans="1:2" x14ac:dyDescent="0.25">
      <c r="A47" s="5" t="str">
        <f>COUNTIF(A31:A46,TRUE) &amp; "/" &amp; 12</f>
        <v>0/12</v>
      </c>
    </row>
    <row r="48" spans="1:2" x14ac:dyDescent="0.25">
      <c r="B48" s="1" t="s">
        <v>17</v>
      </c>
    </row>
    <row r="49" spans="1:2" x14ac:dyDescent="0.25">
      <c r="B49" s="1" t="s">
        <v>18</v>
      </c>
    </row>
    <row r="51" spans="1:2" ht="21" x14ac:dyDescent="0.35">
      <c r="A51" s="3" t="s">
        <v>22</v>
      </c>
    </row>
    <row r="52" spans="1:2" ht="18.75" x14ac:dyDescent="0.3">
      <c r="A52" s="4" t="s">
        <v>2</v>
      </c>
    </row>
    <row r="53" spans="1:2" ht="30" x14ac:dyDescent="0.25">
      <c r="A53" s="5"/>
      <c r="B53" s="1" t="s">
        <v>224</v>
      </c>
    </row>
    <row r="54" spans="1:2" x14ac:dyDescent="0.25">
      <c r="A54" s="5"/>
      <c r="B54" s="1" t="s">
        <v>225</v>
      </c>
    </row>
    <row r="55" spans="1:2" ht="30" x14ac:dyDescent="0.25">
      <c r="A55" s="5"/>
      <c r="B55" s="1" t="s">
        <v>226</v>
      </c>
    </row>
    <row r="56" spans="1:2" ht="30" x14ac:dyDescent="0.25">
      <c r="A56" s="5"/>
      <c r="B56" s="1" t="s">
        <v>227</v>
      </c>
    </row>
    <row r="57" spans="1:2" x14ac:dyDescent="0.25">
      <c r="A57" s="5"/>
      <c r="B57" s="1" t="s">
        <v>228</v>
      </c>
    </row>
    <row r="59" spans="1:2" ht="18.75" x14ac:dyDescent="0.3">
      <c r="A59" s="4" t="s">
        <v>9</v>
      </c>
    </row>
    <row r="60" spans="1:2" x14ac:dyDescent="0.25">
      <c r="A60" s="5"/>
      <c r="B60" s="1" t="s">
        <v>229</v>
      </c>
    </row>
    <row r="61" spans="1:2" ht="30" x14ac:dyDescent="0.25">
      <c r="A61" s="5"/>
      <c r="B61" s="1" t="s">
        <v>230</v>
      </c>
    </row>
    <row r="62" spans="1:2" x14ac:dyDescent="0.25">
      <c r="A62" s="5"/>
      <c r="B62" s="1" t="s">
        <v>231</v>
      </c>
    </row>
    <row r="63" spans="1:2" ht="30" x14ac:dyDescent="0.25">
      <c r="A63" s="5"/>
      <c r="B63" s="1" t="s">
        <v>232</v>
      </c>
    </row>
    <row r="64" spans="1:2" x14ac:dyDescent="0.25">
      <c r="A64" s="5"/>
      <c r="B64" s="1" t="s">
        <v>233</v>
      </c>
    </row>
    <row r="65" spans="1:2" ht="30" x14ac:dyDescent="0.25">
      <c r="A65" s="5"/>
      <c r="B65" s="1" t="s">
        <v>234</v>
      </c>
    </row>
    <row r="66" spans="1:2" x14ac:dyDescent="0.25">
      <c r="A66" s="5"/>
      <c r="B66" s="1" t="s">
        <v>235</v>
      </c>
    </row>
    <row r="67" spans="1:2" ht="30" x14ac:dyDescent="0.25">
      <c r="A67" s="5"/>
      <c r="B67" s="1" t="s">
        <v>236</v>
      </c>
    </row>
    <row r="68" spans="1:2" x14ac:dyDescent="0.25">
      <c r="A68" s="5"/>
      <c r="B68" s="1" t="s">
        <v>237</v>
      </c>
    </row>
    <row r="70" spans="1:2" ht="18.75" x14ac:dyDescent="0.3">
      <c r="A70" s="4" t="s">
        <v>15</v>
      </c>
    </row>
    <row r="71" spans="1:2" x14ac:dyDescent="0.25">
      <c r="A71" s="5"/>
      <c r="B71" s="1" t="s">
        <v>238</v>
      </c>
    </row>
    <row r="72" spans="1:2" ht="30" x14ac:dyDescent="0.25">
      <c r="A72" s="5"/>
      <c r="B72" s="1" t="s">
        <v>239</v>
      </c>
    </row>
    <row r="73" spans="1:2" ht="30" x14ac:dyDescent="0.25">
      <c r="A73" s="5"/>
      <c r="B73" s="1" t="s">
        <v>240</v>
      </c>
    </row>
    <row r="74" spans="1:2" x14ac:dyDescent="0.25">
      <c r="A74" s="5" t="str">
        <f>COUNTIF(A53:A73,TRUE) &amp; "/" &amp; 17</f>
        <v>0/17</v>
      </c>
    </row>
    <row r="75" spans="1:2" x14ac:dyDescent="0.25">
      <c r="B75" s="1" t="s">
        <v>17</v>
      </c>
    </row>
    <row r="76" spans="1:2" x14ac:dyDescent="0.25">
      <c r="B76" s="1" t="s">
        <v>18</v>
      </c>
    </row>
    <row r="78" spans="1:2" ht="21" x14ac:dyDescent="0.35">
      <c r="A78" s="3" t="s">
        <v>23</v>
      </c>
    </row>
    <row r="79" spans="1:2" ht="18.75" x14ac:dyDescent="0.3">
      <c r="A79" s="4" t="s">
        <v>2</v>
      </c>
    </row>
    <row r="80" spans="1:2" ht="30" x14ac:dyDescent="0.25">
      <c r="A80" s="5"/>
      <c r="B80" s="1" t="s">
        <v>224</v>
      </c>
    </row>
    <row r="81" spans="1:2" x14ac:dyDescent="0.25">
      <c r="A81" s="5"/>
      <c r="B81" s="1" t="s">
        <v>241</v>
      </c>
    </row>
    <row r="82" spans="1:2" ht="30" x14ac:dyDescent="0.25">
      <c r="A82" s="5"/>
      <c r="B82" s="1" t="s">
        <v>242</v>
      </c>
    </row>
    <row r="83" spans="1:2" ht="30" x14ac:dyDescent="0.25">
      <c r="A83" s="5"/>
      <c r="B83" s="1" t="s">
        <v>243</v>
      </c>
    </row>
    <row r="84" spans="1:2" x14ac:dyDescent="0.25">
      <c r="A84" s="5"/>
      <c r="B84" s="1" t="s">
        <v>244</v>
      </c>
    </row>
    <row r="86" spans="1:2" ht="18.75" x14ac:dyDescent="0.3">
      <c r="A86" s="4" t="s">
        <v>9</v>
      </c>
    </row>
    <row r="87" spans="1:2" x14ac:dyDescent="0.25">
      <c r="A87" s="5"/>
      <c r="B87" s="1" t="s">
        <v>229</v>
      </c>
    </row>
    <row r="88" spans="1:2" ht="45" x14ac:dyDescent="0.25">
      <c r="A88" s="5"/>
      <c r="B88" s="1" t="s">
        <v>245</v>
      </c>
    </row>
    <row r="89" spans="1:2" ht="30" x14ac:dyDescent="0.25">
      <c r="A89" s="5"/>
      <c r="B89" s="1" t="s">
        <v>232</v>
      </c>
    </row>
    <row r="90" spans="1:2" x14ac:dyDescent="0.25">
      <c r="A90" s="5"/>
      <c r="B90" s="1" t="s">
        <v>246</v>
      </c>
    </row>
    <row r="91" spans="1:2" ht="30" x14ac:dyDescent="0.25">
      <c r="A91" s="5"/>
      <c r="B91" s="1" t="s">
        <v>247</v>
      </c>
    </row>
    <row r="92" spans="1:2" x14ac:dyDescent="0.25">
      <c r="A92" s="5"/>
      <c r="B92" s="1" t="s">
        <v>248</v>
      </c>
    </row>
    <row r="93" spans="1:2" ht="30" x14ac:dyDescent="0.25">
      <c r="A93" s="5"/>
      <c r="B93" s="1" t="s">
        <v>249</v>
      </c>
    </row>
    <row r="95" spans="1:2" ht="18.75" x14ac:dyDescent="0.3">
      <c r="A95" s="4" t="s">
        <v>15</v>
      </c>
    </row>
    <row r="96" spans="1:2" ht="30" x14ac:dyDescent="0.25">
      <c r="A96" s="5"/>
      <c r="B96" s="1" t="s">
        <v>250</v>
      </c>
    </row>
    <row r="97" spans="1:2" ht="30" x14ac:dyDescent="0.25">
      <c r="A97" s="5"/>
      <c r="B97" s="1" t="s">
        <v>239</v>
      </c>
    </row>
    <row r="98" spans="1:2" ht="30" x14ac:dyDescent="0.25">
      <c r="A98" s="5"/>
      <c r="B98" s="1" t="s">
        <v>251</v>
      </c>
    </row>
    <row r="99" spans="1:2" x14ac:dyDescent="0.25">
      <c r="A99" s="5" t="str">
        <f>COUNTIF(A80:A98,TRUE) &amp; "/" &amp; 15</f>
        <v>0/15</v>
      </c>
    </row>
    <row r="100" spans="1:2" x14ac:dyDescent="0.25">
      <c r="B100" s="1" t="s">
        <v>17</v>
      </c>
    </row>
    <row r="101" spans="1:2" x14ac:dyDescent="0.25">
      <c r="B101"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6146"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6147"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6148"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6149"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6150"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6151"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6152"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6153"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6154"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6155"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6156"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6157"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6158" r:id="rId16" name="Check Box 14">
              <controlPr defaultSize="0" autoFill="0" autoLine="0" autoPict="0" altText="">
                <anchor moveWithCells="1">
                  <from>
                    <xdr:col>0</xdr:col>
                    <xdr:colOff>57150</xdr:colOff>
                    <xdr:row>20</xdr:row>
                    <xdr:rowOff>228600</xdr:rowOff>
                  </from>
                  <to>
                    <xdr:col>0</xdr:col>
                    <xdr:colOff>352425</xdr:colOff>
                    <xdr:row>21</xdr:row>
                    <xdr:rowOff>200025</xdr:rowOff>
                  </to>
                </anchor>
              </controlPr>
            </control>
          </mc:Choice>
        </mc:AlternateContent>
        <mc:AlternateContent xmlns:mc="http://schemas.openxmlformats.org/markup-compatibility/2006">
          <mc:Choice Requires="x14">
            <control shapeId="6159" r:id="rId17" name="Check Box 15">
              <controlPr defaultSize="0" autoFill="0" autoLine="0" autoPict="0" altText="">
                <anchor moveWithCells="1">
                  <from>
                    <xdr:col>0</xdr:col>
                    <xdr:colOff>57150</xdr:colOff>
                    <xdr:row>21</xdr:row>
                    <xdr:rowOff>371475</xdr:rowOff>
                  </from>
                  <to>
                    <xdr:col>0</xdr:col>
                    <xdr:colOff>352425</xdr:colOff>
                    <xdr:row>22</xdr:row>
                    <xdr:rowOff>200025</xdr:rowOff>
                  </to>
                </anchor>
              </controlPr>
            </control>
          </mc:Choice>
        </mc:AlternateContent>
        <mc:AlternateContent xmlns:mc="http://schemas.openxmlformats.org/markup-compatibility/2006">
          <mc:Choice Requires="x14">
            <control shapeId="6160" r:id="rId18" name="Check Box 16">
              <controlPr defaultSize="0" autoFill="0" autoLine="0" autoPict="0" altText="">
                <anchor moveWithCells="1">
                  <from>
                    <xdr:col>0</xdr:col>
                    <xdr:colOff>57150</xdr:colOff>
                    <xdr:row>22</xdr:row>
                    <xdr:rowOff>371475</xdr:rowOff>
                  </from>
                  <to>
                    <xdr:col>0</xdr:col>
                    <xdr:colOff>352425</xdr:colOff>
                    <xdr:row>23</xdr:row>
                    <xdr:rowOff>200025</xdr:rowOff>
                  </to>
                </anchor>
              </controlPr>
            </control>
          </mc:Choice>
        </mc:AlternateContent>
        <mc:AlternateContent xmlns:mc="http://schemas.openxmlformats.org/markup-compatibility/2006">
          <mc:Choice Requires="x14">
            <control shapeId="6161" r:id="rId19" name="Check Box 17">
              <controlPr defaultSize="0" autoFill="0" autoLine="0" autoPict="0" altText="">
                <anchor moveWithCells="1">
                  <from>
                    <xdr:col>0</xdr:col>
                    <xdr:colOff>57150</xdr:colOff>
                    <xdr:row>29</xdr:row>
                    <xdr:rowOff>228600</xdr:rowOff>
                  </from>
                  <to>
                    <xdr:col>0</xdr:col>
                    <xdr:colOff>352425</xdr:colOff>
                    <xdr:row>30</xdr:row>
                    <xdr:rowOff>200025</xdr:rowOff>
                  </to>
                </anchor>
              </controlPr>
            </control>
          </mc:Choice>
        </mc:AlternateContent>
        <mc:AlternateContent xmlns:mc="http://schemas.openxmlformats.org/markup-compatibility/2006">
          <mc:Choice Requires="x14">
            <control shapeId="6162" r:id="rId20" name="Check Box 18">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6163" r:id="rId21" name="Check Box 19">
              <controlPr defaultSize="0" autoFill="0" autoLine="0" autoPict="0" altText="">
                <anchor moveWithCells="1">
                  <from>
                    <xdr:col>0</xdr:col>
                    <xdr:colOff>57150</xdr:colOff>
                    <xdr:row>31</xdr:row>
                    <xdr:rowOff>371475</xdr:rowOff>
                  </from>
                  <to>
                    <xdr:col>0</xdr:col>
                    <xdr:colOff>352425</xdr:colOff>
                    <xdr:row>33</xdr:row>
                    <xdr:rowOff>9525</xdr:rowOff>
                  </to>
                </anchor>
              </controlPr>
            </control>
          </mc:Choice>
        </mc:AlternateContent>
        <mc:AlternateContent xmlns:mc="http://schemas.openxmlformats.org/markup-compatibility/2006">
          <mc:Choice Requires="x14">
            <control shapeId="6164" r:id="rId22" name="Check Box 20">
              <controlPr defaultSize="0" autoFill="0" autoLine="0" autoPict="0" altText="">
                <anchor moveWithCells="1">
                  <from>
                    <xdr:col>0</xdr:col>
                    <xdr:colOff>57150</xdr:colOff>
                    <xdr:row>32</xdr:row>
                    <xdr:rowOff>180975</xdr:rowOff>
                  </from>
                  <to>
                    <xdr:col>0</xdr:col>
                    <xdr:colOff>352425</xdr:colOff>
                    <xdr:row>33</xdr:row>
                    <xdr:rowOff>200025</xdr:rowOff>
                  </to>
                </anchor>
              </controlPr>
            </control>
          </mc:Choice>
        </mc:AlternateContent>
        <mc:AlternateContent xmlns:mc="http://schemas.openxmlformats.org/markup-compatibility/2006">
          <mc:Choice Requires="x14">
            <control shapeId="6165" r:id="rId23" name="Check Box 21">
              <controlPr defaultSize="0" autoFill="0" autoLine="0" autoPict="0" altText="">
                <anchor moveWithCells="1">
                  <from>
                    <xdr:col>0</xdr:col>
                    <xdr:colOff>57150</xdr:colOff>
                    <xdr:row>33</xdr:row>
                    <xdr:rowOff>371475</xdr:rowOff>
                  </from>
                  <to>
                    <xdr:col>0</xdr:col>
                    <xdr:colOff>352425</xdr:colOff>
                    <xdr:row>34</xdr:row>
                    <xdr:rowOff>200025</xdr:rowOff>
                  </to>
                </anchor>
              </controlPr>
            </control>
          </mc:Choice>
        </mc:AlternateContent>
        <mc:AlternateContent xmlns:mc="http://schemas.openxmlformats.org/markup-compatibility/2006">
          <mc:Choice Requires="x14">
            <control shapeId="6166" r:id="rId24" name="Check Box 22">
              <controlPr defaultSize="0" autoFill="0" autoLine="0" autoPict="0" altText="">
                <anchor moveWithCells="1">
                  <from>
                    <xdr:col>0</xdr:col>
                    <xdr:colOff>57150</xdr:colOff>
                    <xdr:row>34</xdr:row>
                    <xdr:rowOff>371475</xdr:rowOff>
                  </from>
                  <to>
                    <xdr:col>0</xdr:col>
                    <xdr:colOff>352425</xdr:colOff>
                    <xdr:row>36</xdr:row>
                    <xdr:rowOff>9525</xdr:rowOff>
                  </to>
                </anchor>
              </controlPr>
            </control>
          </mc:Choice>
        </mc:AlternateContent>
        <mc:AlternateContent xmlns:mc="http://schemas.openxmlformats.org/markup-compatibility/2006">
          <mc:Choice Requires="x14">
            <control shapeId="6167"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6168" r:id="rId26" name="Check Box 24">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6169"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6170" r:id="rId28" name="Check Box 26">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6171" r:id="rId29" name="Check Box 27">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6172"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6173" r:id="rId31" name="Check Box 29">
              <controlPr defaultSize="0" autoFill="0" autoLine="0" autoPict="0" altText="">
                <anchor moveWithCells="1">
                  <from>
                    <xdr:col>0</xdr:col>
                    <xdr:colOff>57150</xdr:colOff>
                    <xdr:row>51</xdr:row>
                    <xdr:rowOff>228600</xdr:rowOff>
                  </from>
                  <to>
                    <xdr:col>0</xdr:col>
                    <xdr:colOff>352425</xdr:colOff>
                    <xdr:row>52</xdr:row>
                    <xdr:rowOff>200025</xdr:rowOff>
                  </to>
                </anchor>
              </controlPr>
            </control>
          </mc:Choice>
        </mc:AlternateContent>
        <mc:AlternateContent xmlns:mc="http://schemas.openxmlformats.org/markup-compatibility/2006">
          <mc:Choice Requires="x14">
            <control shapeId="6174" r:id="rId32" name="Check Box 30">
              <controlPr defaultSize="0" autoFill="0" autoLine="0" autoPict="0" altText="">
                <anchor moveWithCells="1">
                  <from>
                    <xdr:col>0</xdr:col>
                    <xdr:colOff>57150</xdr:colOff>
                    <xdr:row>52</xdr:row>
                    <xdr:rowOff>371475</xdr:rowOff>
                  </from>
                  <to>
                    <xdr:col>0</xdr:col>
                    <xdr:colOff>352425</xdr:colOff>
                    <xdr:row>54</xdr:row>
                    <xdr:rowOff>9525</xdr:rowOff>
                  </to>
                </anchor>
              </controlPr>
            </control>
          </mc:Choice>
        </mc:AlternateContent>
        <mc:AlternateContent xmlns:mc="http://schemas.openxmlformats.org/markup-compatibility/2006">
          <mc:Choice Requires="x14">
            <control shapeId="6175" r:id="rId33" name="Check Box 31">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mc:AlternateContent xmlns:mc="http://schemas.openxmlformats.org/markup-compatibility/2006">
          <mc:Choice Requires="x14">
            <control shapeId="6176" r:id="rId34" name="Check Box 32">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6177" r:id="rId35" name="Check Box 33">
              <controlPr defaultSize="0" autoFill="0" autoLine="0" autoPict="0" altText="">
                <anchor moveWithCells="1">
                  <from>
                    <xdr:col>0</xdr:col>
                    <xdr:colOff>57150</xdr:colOff>
                    <xdr:row>56</xdr:row>
                    <xdr:rowOff>0</xdr:rowOff>
                  </from>
                  <to>
                    <xdr:col>0</xdr:col>
                    <xdr:colOff>352425</xdr:colOff>
                    <xdr:row>57</xdr:row>
                    <xdr:rowOff>19050</xdr:rowOff>
                  </to>
                </anchor>
              </controlPr>
            </control>
          </mc:Choice>
        </mc:AlternateContent>
        <mc:AlternateContent xmlns:mc="http://schemas.openxmlformats.org/markup-compatibility/2006">
          <mc:Choice Requires="x14">
            <control shapeId="6178" r:id="rId36" name="Check Box 34">
              <controlPr defaultSize="0" autoFill="0" autoLine="0" autoPict="0" altText="">
                <anchor moveWithCells="1">
                  <from>
                    <xdr:col>0</xdr:col>
                    <xdr:colOff>57150</xdr:colOff>
                    <xdr:row>58</xdr:row>
                    <xdr:rowOff>228600</xdr:rowOff>
                  </from>
                  <to>
                    <xdr:col>0</xdr:col>
                    <xdr:colOff>352425</xdr:colOff>
                    <xdr:row>60</xdr:row>
                    <xdr:rowOff>9525</xdr:rowOff>
                  </to>
                </anchor>
              </controlPr>
            </control>
          </mc:Choice>
        </mc:AlternateContent>
        <mc:AlternateContent xmlns:mc="http://schemas.openxmlformats.org/markup-compatibility/2006">
          <mc:Choice Requires="x14">
            <control shapeId="6179" r:id="rId37" name="Check Box 35">
              <controlPr defaultSize="0" autoFill="0" autoLine="0" autoPict="0" altText="">
                <anchor moveWithCells="1">
                  <from>
                    <xdr:col>0</xdr:col>
                    <xdr:colOff>57150</xdr:colOff>
                    <xdr:row>59</xdr:row>
                    <xdr:rowOff>180975</xdr:rowOff>
                  </from>
                  <to>
                    <xdr:col>0</xdr:col>
                    <xdr:colOff>352425</xdr:colOff>
                    <xdr:row>60</xdr:row>
                    <xdr:rowOff>200025</xdr:rowOff>
                  </to>
                </anchor>
              </controlPr>
            </control>
          </mc:Choice>
        </mc:AlternateContent>
        <mc:AlternateContent xmlns:mc="http://schemas.openxmlformats.org/markup-compatibility/2006">
          <mc:Choice Requires="x14">
            <control shapeId="6180" r:id="rId38" name="Check Box 36">
              <controlPr defaultSize="0" autoFill="0" autoLine="0" autoPict="0" altText="">
                <anchor moveWithCells="1">
                  <from>
                    <xdr:col>0</xdr:col>
                    <xdr:colOff>57150</xdr:colOff>
                    <xdr:row>60</xdr:row>
                    <xdr:rowOff>371475</xdr:rowOff>
                  </from>
                  <to>
                    <xdr:col>0</xdr:col>
                    <xdr:colOff>352425</xdr:colOff>
                    <xdr:row>62</xdr:row>
                    <xdr:rowOff>9525</xdr:rowOff>
                  </to>
                </anchor>
              </controlPr>
            </control>
          </mc:Choice>
        </mc:AlternateContent>
        <mc:AlternateContent xmlns:mc="http://schemas.openxmlformats.org/markup-compatibility/2006">
          <mc:Choice Requires="x14">
            <control shapeId="6181" r:id="rId39" name="Check Box 37">
              <controlPr defaultSize="0" autoFill="0" autoLine="0" autoPict="0" altText="">
                <anchor moveWithCells="1">
                  <from>
                    <xdr:col>0</xdr:col>
                    <xdr:colOff>57150</xdr:colOff>
                    <xdr:row>61</xdr:row>
                    <xdr:rowOff>180975</xdr:rowOff>
                  </from>
                  <to>
                    <xdr:col>0</xdr:col>
                    <xdr:colOff>352425</xdr:colOff>
                    <xdr:row>62</xdr:row>
                    <xdr:rowOff>200025</xdr:rowOff>
                  </to>
                </anchor>
              </controlPr>
            </control>
          </mc:Choice>
        </mc:AlternateContent>
        <mc:AlternateContent xmlns:mc="http://schemas.openxmlformats.org/markup-compatibility/2006">
          <mc:Choice Requires="x14">
            <control shapeId="6182" r:id="rId40" name="Check Box 38">
              <controlPr defaultSize="0" autoFill="0" autoLine="0" autoPict="0" altText="">
                <anchor moveWithCells="1">
                  <from>
                    <xdr:col>0</xdr:col>
                    <xdr:colOff>57150</xdr:colOff>
                    <xdr:row>62</xdr:row>
                    <xdr:rowOff>371475</xdr:rowOff>
                  </from>
                  <to>
                    <xdr:col>0</xdr:col>
                    <xdr:colOff>352425</xdr:colOff>
                    <xdr:row>64</xdr:row>
                    <xdr:rowOff>9525</xdr:rowOff>
                  </to>
                </anchor>
              </controlPr>
            </control>
          </mc:Choice>
        </mc:AlternateContent>
        <mc:AlternateContent xmlns:mc="http://schemas.openxmlformats.org/markup-compatibility/2006">
          <mc:Choice Requires="x14">
            <control shapeId="6183" r:id="rId41" name="Check Box 39">
              <controlPr defaultSize="0" autoFill="0" autoLine="0" autoPict="0" altText="">
                <anchor moveWithCells="1">
                  <from>
                    <xdr:col>0</xdr:col>
                    <xdr:colOff>57150</xdr:colOff>
                    <xdr:row>63</xdr:row>
                    <xdr:rowOff>180975</xdr:rowOff>
                  </from>
                  <to>
                    <xdr:col>0</xdr:col>
                    <xdr:colOff>352425</xdr:colOff>
                    <xdr:row>64</xdr:row>
                    <xdr:rowOff>200025</xdr:rowOff>
                  </to>
                </anchor>
              </controlPr>
            </control>
          </mc:Choice>
        </mc:AlternateContent>
        <mc:AlternateContent xmlns:mc="http://schemas.openxmlformats.org/markup-compatibility/2006">
          <mc:Choice Requires="x14">
            <control shapeId="6184" r:id="rId42" name="Check Box 40">
              <controlPr defaultSize="0" autoFill="0" autoLine="0" autoPict="0" altText="">
                <anchor moveWithCells="1">
                  <from>
                    <xdr:col>0</xdr:col>
                    <xdr:colOff>57150</xdr:colOff>
                    <xdr:row>64</xdr:row>
                    <xdr:rowOff>371475</xdr:rowOff>
                  </from>
                  <to>
                    <xdr:col>0</xdr:col>
                    <xdr:colOff>352425</xdr:colOff>
                    <xdr:row>66</xdr:row>
                    <xdr:rowOff>9525</xdr:rowOff>
                  </to>
                </anchor>
              </controlPr>
            </control>
          </mc:Choice>
        </mc:AlternateContent>
        <mc:AlternateContent xmlns:mc="http://schemas.openxmlformats.org/markup-compatibility/2006">
          <mc:Choice Requires="x14">
            <control shapeId="6185" r:id="rId43" name="Check Box 41">
              <controlPr defaultSize="0" autoFill="0" autoLine="0" autoPict="0" altText="">
                <anchor moveWithCells="1">
                  <from>
                    <xdr:col>0</xdr:col>
                    <xdr:colOff>57150</xdr:colOff>
                    <xdr:row>65</xdr:row>
                    <xdr:rowOff>180975</xdr:rowOff>
                  </from>
                  <to>
                    <xdr:col>0</xdr:col>
                    <xdr:colOff>352425</xdr:colOff>
                    <xdr:row>66</xdr:row>
                    <xdr:rowOff>200025</xdr:rowOff>
                  </to>
                </anchor>
              </controlPr>
            </control>
          </mc:Choice>
        </mc:AlternateContent>
        <mc:AlternateContent xmlns:mc="http://schemas.openxmlformats.org/markup-compatibility/2006">
          <mc:Choice Requires="x14">
            <control shapeId="6186" r:id="rId44" name="Check Box 42">
              <controlPr defaultSize="0" autoFill="0" autoLine="0" autoPict="0" altText="">
                <anchor moveWithCells="1">
                  <from>
                    <xdr:col>0</xdr:col>
                    <xdr:colOff>57150</xdr:colOff>
                    <xdr:row>66</xdr:row>
                    <xdr:rowOff>371475</xdr:rowOff>
                  </from>
                  <to>
                    <xdr:col>0</xdr:col>
                    <xdr:colOff>352425</xdr:colOff>
                    <xdr:row>68</xdr:row>
                    <xdr:rowOff>9525</xdr:rowOff>
                  </to>
                </anchor>
              </controlPr>
            </control>
          </mc:Choice>
        </mc:AlternateContent>
        <mc:AlternateContent xmlns:mc="http://schemas.openxmlformats.org/markup-compatibility/2006">
          <mc:Choice Requires="x14">
            <control shapeId="6187" r:id="rId45" name="Check Box 43">
              <controlPr defaultSize="0" autoFill="0" autoLine="0" autoPict="0" altText="">
                <anchor moveWithCells="1">
                  <from>
                    <xdr:col>0</xdr:col>
                    <xdr:colOff>57150</xdr:colOff>
                    <xdr:row>70</xdr:row>
                    <xdr:rowOff>0</xdr:rowOff>
                  </from>
                  <to>
                    <xdr:col>0</xdr:col>
                    <xdr:colOff>352425</xdr:colOff>
                    <xdr:row>71</xdr:row>
                    <xdr:rowOff>19050</xdr:rowOff>
                  </to>
                </anchor>
              </controlPr>
            </control>
          </mc:Choice>
        </mc:AlternateContent>
        <mc:AlternateContent xmlns:mc="http://schemas.openxmlformats.org/markup-compatibility/2006">
          <mc:Choice Requires="x14">
            <control shapeId="6188" r:id="rId46" name="Check Box 44">
              <controlPr defaultSize="0" autoFill="0" autoLine="0" autoPict="0" altText="">
                <anchor moveWithCells="1">
                  <from>
                    <xdr:col>0</xdr:col>
                    <xdr:colOff>57150</xdr:colOff>
                    <xdr:row>71</xdr:row>
                    <xdr:rowOff>0</xdr:rowOff>
                  </from>
                  <to>
                    <xdr:col>0</xdr:col>
                    <xdr:colOff>352425</xdr:colOff>
                    <xdr:row>71</xdr:row>
                    <xdr:rowOff>209550</xdr:rowOff>
                  </to>
                </anchor>
              </controlPr>
            </control>
          </mc:Choice>
        </mc:AlternateContent>
        <mc:AlternateContent xmlns:mc="http://schemas.openxmlformats.org/markup-compatibility/2006">
          <mc:Choice Requires="x14">
            <control shapeId="6189" r:id="rId47" name="Check Box 45">
              <controlPr defaultSize="0" autoFill="0" autoLine="0" autoPict="0" altText="">
                <anchor moveWithCells="1">
                  <from>
                    <xdr:col>0</xdr:col>
                    <xdr:colOff>57150</xdr:colOff>
                    <xdr:row>72</xdr:row>
                    <xdr:rowOff>0</xdr:rowOff>
                  </from>
                  <to>
                    <xdr:col>0</xdr:col>
                    <xdr:colOff>352425</xdr:colOff>
                    <xdr:row>72</xdr:row>
                    <xdr:rowOff>209550</xdr:rowOff>
                  </to>
                </anchor>
              </controlPr>
            </control>
          </mc:Choice>
        </mc:AlternateContent>
        <mc:AlternateContent xmlns:mc="http://schemas.openxmlformats.org/markup-compatibility/2006">
          <mc:Choice Requires="x14">
            <control shapeId="6190" r:id="rId48" name="Check Box 46">
              <controlPr defaultSize="0" autoFill="0" autoLine="0" autoPict="0" altText="">
                <anchor moveWithCells="1">
                  <from>
                    <xdr:col>0</xdr:col>
                    <xdr:colOff>57150</xdr:colOff>
                    <xdr:row>79</xdr:row>
                    <xdr:rowOff>0</xdr:rowOff>
                  </from>
                  <to>
                    <xdr:col>0</xdr:col>
                    <xdr:colOff>352425</xdr:colOff>
                    <xdr:row>79</xdr:row>
                    <xdr:rowOff>209550</xdr:rowOff>
                  </to>
                </anchor>
              </controlPr>
            </control>
          </mc:Choice>
        </mc:AlternateContent>
        <mc:AlternateContent xmlns:mc="http://schemas.openxmlformats.org/markup-compatibility/2006">
          <mc:Choice Requires="x14">
            <control shapeId="6191" r:id="rId49" name="Check Box 47">
              <controlPr defaultSize="0" autoFill="0" autoLine="0" autoPict="0" altText="">
                <anchor moveWithCells="1">
                  <from>
                    <xdr:col>0</xdr:col>
                    <xdr:colOff>57150</xdr:colOff>
                    <xdr:row>80</xdr:row>
                    <xdr:rowOff>0</xdr:rowOff>
                  </from>
                  <to>
                    <xdr:col>0</xdr:col>
                    <xdr:colOff>352425</xdr:colOff>
                    <xdr:row>81</xdr:row>
                    <xdr:rowOff>19050</xdr:rowOff>
                  </to>
                </anchor>
              </controlPr>
            </control>
          </mc:Choice>
        </mc:AlternateContent>
        <mc:AlternateContent xmlns:mc="http://schemas.openxmlformats.org/markup-compatibility/2006">
          <mc:Choice Requires="x14">
            <control shapeId="6192" r:id="rId50" name="Check Box 48">
              <controlPr defaultSize="0" autoFill="0" autoLine="0" autoPict="0" altText="">
                <anchor moveWithCells="1">
                  <from>
                    <xdr:col>0</xdr:col>
                    <xdr:colOff>57150</xdr:colOff>
                    <xdr:row>81</xdr:row>
                    <xdr:rowOff>0</xdr:rowOff>
                  </from>
                  <to>
                    <xdr:col>0</xdr:col>
                    <xdr:colOff>352425</xdr:colOff>
                    <xdr:row>81</xdr:row>
                    <xdr:rowOff>209550</xdr:rowOff>
                  </to>
                </anchor>
              </controlPr>
            </control>
          </mc:Choice>
        </mc:AlternateContent>
        <mc:AlternateContent xmlns:mc="http://schemas.openxmlformats.org/markup-compatibility/2006">
          <mc:Choice Requires="x14">
            <control shapeId="6193" r:id="rId51" name="Check Box 49">
              <controlPr defaultSize="0" autoFill="0" autoLine="0" autoPict="0" altText="">
                <anchor moveWithCells="1">
                  <from>
                    <xdr:col>0</xdr:col>
                    <xdr:colOff>57150</xdr:colOff>
                    <xdr:row>82</xdr:row>
                    <xdr:rowOff>0</xdr:rowOff>
                  </from>
                  <to>
                    <xdr:col>0</xdr:col>
                    <xdr:colOff>352425</xdr:colOff>
                    <xdr:row>82</xdr:row>
                    <xdr:rowOff>209550</xdr:rowOff>
                  </to>
                </anchor>
              </controlPr>
            </control>
          </mc:Choice>
        </mc:AlternateContent>
        <mc:AlternateContent xmlns:mc="http://schemas.openxmlformats.org/markup-compatibility/2006">
          <mc:Choice Requires="x14">
            <control shapeId="6194" r:id="rId52" name="Check Box 50">
              <controlPr defaultSize="0" autoFill="0" autoLine="0" autoPict="0" altText="">
                <anchor moveWithCells="1">
                  <from>
                    <xdr:col>0</xdr:col>
                    <xdr:colOff>57150</xdr:colOff>
                    <xdr:row>83</xdr:row>
                    <xdr:rowOff>0</xdr:rowOff>
                  </from>
                  <to>
                    <xdr:col>0</xdr:col>
                    <xdr:colOff>352425</xdr:colOff>
                    <xdr:row>84</xdr:row>
                    <xdr:rowOff>19050</xdr:rowOff>
                  </to>
                </anchor>
              </controlPr>
            </control>
          </mc:Choice>
        </mc:AlternateContent>
        <mc:AlternateContent xmlns:mc="http://schemas.openxmlformats.org/markup-compatibility/2006">
          <mc:Choice Requires="x14">
            <control shapeId="6195" r:id="rId53" name="Check Box 51">
              <controlPr defaultSize="0" autoFill="0" autoLine="0" autoPict="0" altText="">
                <anchor moveWithCells="1">
                  <from>
                    <xdr:col>0</xdr:col>
                    <xdr:colOff>57150</xdr:colOff>
                    <xdr:row>86</xdr:row>
                    <xdr:rowOff>0</xdr:rowOff>
                  </from>
                  <to>
                    <xdr:col>0</xdr:col>
                    <xdr:colOff>352425</xdr:colOff>
                    <xdr:row>87</xdr:row>
                    <xdr:rowOff>19050</xdr:rowOff>
                  </to>
                </anchor>
              </controlPr>
            </control>
          </mc:Choice>
        </mc:AlternateContent>
        <mc:AlternateContent xmlns:mc="http://schemas.openxmlformats.org/markup-compatibility/2006">
          <mc:Choice Requires="x14">
            <control shapeId="6196" r:id="rId54" name="Check Box 52">
              <controlPr defaultSize="0" autoFill="0" autoLine="0" autoPict="0" altText="">
                <anchor moveWithCells="1">
                  <from>
                    <xdr:col>0</xdr:col>
                    <xdr:colOff>57150</xdr:colOff>
                    <xdr:row>86</xdr:row>
                    <xdr:rowOff>180975</xdr:rowOff>
                  </from>
                  <to>
                    <xdr:col>0</xdr:col>
                    <xdr:colOff>352425</xdr:colOff>
                    <xdr:row>87</xdr:row>
                    <xdr:rowOff>200025</xdr:rowOff>
                  </to>
                </anchor>
              </controlPr>
            </control>
          </mc:Choice>
        </mc:AlternateContent>
        <mc:AlternateContent xmlns:mc="http://schemas.openxmlformats.org/markup-compatibility/2006">
          <mc:Choice Requires="x14">
            <control shapeId="6197" r:id="rId55" name="Check Box 53">
              <controlPr defaultSize="0" autoFill="0" autoLine="0" autoPict="0" altText="">
                <anchor moveWithCells="1">
                  <from>
                    <xdr:col>0</xdr:col>
                    <xdr:colOff>57150</xdr:colOff>
                    <xdr:row>88</xdr:row>
                    <xdr:rowOff>0</xdr:rowOff>
                  </from>
                  <to>
                    <xdr:col>0</xdr:col>
                    <xdr:colOff>352425</xdr:colOff>
                    <xdr:row>88</xdr:row>
                    <xdr:rowOff>209550</xdr:rowOff>
                  </to>
                </anchor>
              </controlPr>
            </control>
          </mc:Choice>
        </mc:AlternateContent>
        <mc:AlternateContent xmlns:mc="http://schemas.openxmlformats.org/markup-compatibility/2006">
          <mc:Choice Requires="x14">
            <control shapeId="6198" r:id="rId56" name="Check Box 54">
              <controlPr defaultSize="0" autoFill="0" autoLine="0" autoPict="0" altText="">
                <anchor moveWithCells="1">
                  <from>
                    <xdr:col>0</xdr:col>
                    <xdr:colOff>57150</xdr:colOff>
                    <xdr:row>89</xdr:row>
                    <xdr:rowOff>0</xdr:rowOff>
                  </from>
                  <to>
                    <xdr:col>0</xdr:col>
                    <xdr:colOff>352425</xdr:colOff>
                    <xdr:row>90</xdr:row>
                    <xdr:rowOff>19050</xdr:rowOff>
                  </to>
                </anchor>
              </controlPr>
            </control>
          </mc:Choice>
        </mc:AlternateContent>
        <mc:AlternateContent xmlns:mc="http://schemas.openxmlformats.org/markup-compatibility/2006">
          <mc:Choice Requires="x14">
            <control shapeId="6199" r:id="rId57" name="Check Box 55">
              <controlPr defaultSize="0" autoFill="0" autoLine="0" autoPict="0" altText="">
                <anchor moveWithCells="1">
                  <from>
                    <xdr:col>0</xdr:col>
                    <xdr:colOff>57150</xdr:colOff>
                    <xdr:row>89</xdr:row>
                    <xdr:rowOff>180975</xdr:rowOff>
                  </from>
                  <to>
                    <xdr:col>0</xdr:col>
                    <xdr:colOff>352425</xdr:colOff>
                    <xdr:row>90</xdr:row>
                    <xdr:rowOff>200025</xdr:rowOff>
                  </to>
                </anchor>
              </controlPr>
            </control>
          </mc:Choice>
        </mc:AlternateContent>
        <mc:AlternateContent xmlns:mc="http://schemas.openxmlformats.org/markup-compatibility/2006">
          <mc:Choice Requires="x14">
            <control shapeId="6200" r:id="rId58" name="Check Box 56">
              <controlPr defaultSize="0" autoFill="0" autoLine="0" autoPict="0" altText="">
                <anchor moveWithCells="1">
                  <from>
                    <xdr:col>0</xdr:col>
                    <xdr:colOff>57150</xdr:colOff>
                    <xdr:row>90</xdr:row>
                    <xdr:rowOff>371475</xdr:rowOff>
                  </from>
                  <to>
                    <xdr:col>0</xdr:col>
                    <xdr:colOff>352425</xdr:colOff>
                    <xdr:row>92</xdr:row>
                    <xdr:rowOff>9525</xdr:rowOff>
                  </to>
                </anchor>
              </controlPr>
            </control>
          </mc:Choice>
        </mc:AlternateContent>
        <mc:AlternateContent xmlns:mc="http://schemas.openxmlformats.org/markup-compatibility/2006">
          <mc:Choice Requires="x14">
            <control shapeId="6201" r:id="rId59" name="Check Box 57">
              <controlPr defaultSize="0" autoFill="0" autoLine="0" autoPict="0" altText="">
                <anchor moveWithCells="1">
                  <from>
                    <xdr:col>0</xdr:col>
                    <xdr:colOff>57150</xdr:colOff>
                    <xdr:row>92</xdr:row>
                    <xdr:rowOff>0</xdr:rowOff>
                  </from>
                  <to>
                    <xdr:col>0</xdr:col>
                    <xdr:colOff>352425</xdr:colOff>
                    <xdr:row>92</xdr:row>
                    <xdr:rowOff>209550</xdr:rowOff>
                  </to>
                </anchor>
              </controlPr>
            </control>
          </mc:Choice>
        </mc:AlternateContent>
        <mc:AlternateContent xmlns:mc="http://schemas.openxmlformats.org/markup-compatibility/2006">
          <mc:Choice Requires="x14">
            <control shapeId="6202" r:id="rId60" name="Check Box 58">
              <controlPr defaultSize="0" autoFill="0" autoLine="0" autoPict="0" altText="">
                <anchor moveWithCells="1">
                  <from>
                    <xdr:col>0</xdr:col>
                    <xdr:colOff>57150</xdr:colOff>
                    <xdr:row>94</xdr:row>
                    <xdr:rowOff>228600</xdr:rowOff>
                  </from>
                  <to>
                    <xdr:col>0</xdr:col>
                    <xdr:colOff>352425</xdr:colOff>
                    <xdr:row>95</xdr:row>
                    <xdr:rowOff>200025</xdr:rowOff>
                  </to>
                </anchor>
              </controlPr>
            </control>
          </mc:Choice>
        </mc:AlternateContent>
        <mc:AlternateContent xmlns:mc="http://schemas.openxmlformats.org/markup-compatibility/2006">
          <mc:Choice Requires="x14">
            <control shapeId="6203" r:id="rId61" name="Check Box 59">
              <controlPr defaultSize="0" autoFill="0" autoLine="0" autoPict="0" altText="">
                <anchor moveWithCells="1">
                  <from>
                    <xdr:col>0</xdr:col>
                    <xdr:colOff>57150</xdr:colOff>
                    <xdr:row>95</xdr:row>
                    <xdr:rowOff>371475</xdr:rowOff>
                  </from>
                  <to>
                    <xdr:col>0</xdr:col>
                    <xdr:colOff>352425</xdr:colOff>
                    <xdr:row>96</xdr:row>
                    <xdr:rowOff>200025</xdr:rowOff>
                  </to>
                </anchor>
              </controlPr>
            </control>
          </mc:Choice>
        </mc:AlternateContent>
        <mc:AlternateContent xmlns:mc="http://schemas.openxmlformats.org/markup-compatibility/2006">
          <mc:Choice Requires="x14">
            <control shapeId="6204" r:id="rId62" name="Check Box 60">
              <controlPr defaultSize="0" autoFill="0" autoLine="0" autoPict="0" altText="">
                <anchor moveWithCells="1">
                  <from>
                    <xdr:col>0</xdr:col>
                    <xdr:colOff>57150</xdr:colOff>
                    <xdr:row>96</xdr:row>
                    <xdr:rowOff>371475</xdr:rowOff>
                  </from>
                  <to>
                    <xdr:col>0</xdr:col>
                    <xdr:colOff>352425</xdr:colOff>
                    <xdr:row>97</xdr:row>
                    <xdr:rowOff>200025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350AF-42DE-4C64-88FA-9732BBE46696}">
  <sheetPr>
    <tabColor rgb="FF00B0F0"/>
  </sheetPr>
  <dimension ref="A1:B89"/>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1642</v>
      </c>
    </row>
    <row r="3" spans="1:2" ht="21" x14ac:dyDescent="0.35">
      <c r="A3" s="3" t="s">
        <v>44</v>
      </c>
    </row>
    <row r="4" spans="1:2" ht="18.75" x14ac:dyDescent="0.3">
      <c r="A4" s="4" t="s">
        <v>2</v>
      </c>
    </row>
    <row r="5" spans="1:2" x14ac:dyDescent="0.25">
      <c r="A5" s="5"/>
      <c r="B5" s="1" t="s">
        <v>1643</v>
      </c>
    </row>
    <row r="6" spans="1:2" ht="30" x14ac:dyDescent="0.25">
      <c r="A6" s="5"/>
      <c r="B6" s="1" t="s">
        <v>1644</v>
      </c>
    </row>
    <row r="7" spans="1:2" x14ac:dyDescent="0.25">
      <c r="A7" s="5"/>
      <c r="B7" s="1" t="s">
        <v>1645</v>
      </c>
    </row>
    <row r="8" spans="1:2" x14ac:dyDescent="0.25">
      <c r="A8" s="5"/>
      <c r="B8" s="1" t="s">
        <v>1646</v>
      </c>
    </row>
    <row r="9" spans="1:2" ht="30" x14ac:dyDescent="0.25">
      <c r="A9" s="5"/>
      <c r="B9" s="1" t="s">
        <v>1647</v>
      </c>
    </row>
    <row r="10" spans="1:2" ht="30" x14ac:dyDescent="0.25">
      <c r="A10" s="5"/>
      <c r="B10" s="1" t="s">
        <v>1648</v>
      </c>
    </row>
    <row r="11" spans="1:2" x14ac:dyDescent="0.25">
      <c r="A11" s="5"/>
      <c r="B11" s="1" t="s">
        <v>1649</v>
      </c>
    </row>
    <row r="12" spans="1:2" x14ac:dyDescent="0.25">
      <c r="A12" s="5"/>
      <c r="B12" s="1" t="s">
        <v>1650</v>
      </c>
    </row>
    <row r="14" spans="1:2" ht="18.75" x14ac:dyDescent="0.3">
      <c r="A14" s="4" t="s">
        <v>9</v>
      </c>
    </row>
    <row r="15" spans="1:2" ht="30" x14ac:dyDescent="0.25">
      <c r="A15" s="5"/>
      <c r="B15" s="1" t="s">
        <v>1651</v>
      </c>
    </row>
    <row r="16" spans="1:2" ht="30" x14ac:dyDescent="0.25">
      <c r="A16" s="5"/>
      <c r="B16" s="1" t="s">
        <v>1652</v>
      </c>
    </row>
    <row r="17" spans="1:2" x14ac:dyDescent="0.25">
      <c r="A17" s="5"/>
      <c r="B17" s="1" t="s">
        <v>1653</v>
      </c>
    </row>
    <row r="18" spans="1:2" ht="30" x14ac:dyDescent="0.25">
      <c r="A18" s="5"/>
      <c r="B18" s="1" t="s">
        <v>1654</v>
      </c>
    </row>
    <row r="19" spans="1:2" x14ac:dyDescent="0.25">
      <c r="A19" s="5"/>
      <c r="B19" s="1" t="s">
        <v>1655</v>
      </c>
    </row>
    <row r="20" spans="1:2" ht="30" x14ac:dyDescent="0.25">
      <c r="A20" s="5"/>
      <c r="B20" s="1" t="s">
        <v>1656</v>
      </c>
    </row>
    <row r="21" spans="1:2" x14ac:dyDescent="0.25">
      <c r="A21" s="5"/>
      <c r="B21" s="1" t="s">
        <v>1657</v>
      </c>
    </row>
    <row r="22" spans="1:2" x14ac:dyDescent="0.25">
      <c r="A22" s="5"/>
      <c r="B22" s="1" t="s">
        <v>1658</v>
      </c>
    </row>
    <row r="23" spans="1:2" x14ac:dyDescent="0.25">
      <c r="A23" s="5"/>
      <c r="B23" s="1" t="s">
        <v>1659</v>
      </c>
    </row>
    <row r="24" spans="1:2" x14ac:dyDescent="0.25">
      <c r="A24" s="5"/>
      <c r="B24" s="1" t="s">
        <v>1660</v>
      </c>
    </row>
    <row r="26" spans="1:2" ht="18.75" x14ac:dyDescent="0.3">
      <c r="A26" s="4" t="s">
        <v>15</v>
      </c>
    </row>
    <row r="27" spans="1:2" ht="30" x14ac:dyDescent="0.25">
      <c r="A27" s="5"/>
      <c r="B27" s="1" t="s">
        <v>1661</v>
      </c>
    </row>
    <row r="28" spans="1:2" ht="30" x14ac:dyDescent="0.25">
      <c r="A28" s="5"/>
      <c r="B28" s="1" t="s">
        <v>1662</v>
      </c>
    </row>
    <row r="29" spans="1:2" x14ac:dyDescent="0.25">
      <c r="A29" s="5" t="str">
        <f>COUNTIF(A5:A28,TRUE) &amp; "/" &amp; 20</f>
        <v>0/20</v>
      </c>
    </row>
    <row r="30" spans="1:2" x14ac:dyDescent="0.25">
      <c r="B30" s="1" t="s">
        <v>17</v>
      </c>
    </row>
    <row r="31" spans="1:2" x14ac:dyDescent="0.25">
      <c r="B31" s="1" t="s">
        <v>18</v>
      </c>
    </row>
    <row r="33" spans="1:2" ht="21" x14ac:dyDescent="0.35">
      <c r="A33" s="3" t="s">
        <v>45</v>
      </c>
    </row>
    <row r="34" spans="1:2" ht="18.75" x14ac:dyDescent="0.3">
      <c r="A34" s="4" t="s">
        <v>2</v>
      </c>
    </row>
    <row r="35" spans="1:2" x14ac:dyDescent="0.25">
      <c r="A35" s="5"/>
      <c r="B35" s="1" t="s">
        <v>1663</v>
      </c>
    </row>
    <row r="36" spans="1:2" ht="30" x14ac:dyDescent="0.25">
      <c r="A36" s="5"/>
      <c r="B36" s="1" t="s">
        <v>1664</v>
      </c>
    </row>
    <row r="37" spans="1:2" x14ac:dyDescent="0.25">
      <c r="A37" s="5"/>
      <c r="B37" s="1" t="s">
        <v>1665</v>
      </c>
    </row>
    <row r="38" spans="1:2" x14ac:dyDescent="0.25">
      <c r="A38" s="5"/>
      <c r="B38" s="1" t="s">
        <v>1666</v>
      </c>
    </row>
    <row r="39" spans="1:2" x14ac:dyDescent="0.25">
      <c r="A39" s="5"/>
      <c r="B39" s="1" t="s">
        <v>1646</v>
      </c>
    </row>
    <row r="40" spans="1:2" ht="30" x14ac:dyDescent="0.25">
      <c r="A40" s="5"/>
      <c r="B40" s="1" t="s">
        <v>1667</v>
      </c>
    </row>
    <row r="41" spans="1:2" ht="30" x14ac:dyDescent="0.25">
      <c r="A41" s="5"/>
      <c r="B41" s="1" t="s">
        <v>1668</v>
      </c>
    </row>
    <row r="43" spans="1:2" ht="18.75" x14ac:dyDescent="0.3">
      <c r="A43" s="4" t="s">
        <v>9</v>
      </c>
    </row>
    <row r="44" spans="1:2" ht="30" x14ac:dyDescent="0.25">
      <c r="A44" s="5"/>
      <c r="B44" s="1" t="s">
        <v>1651</v>
      </c>
    </row>
    <row r="45" spans="1:2" ht="30" x14ac:dyDescent="0.25">
      <c r="A45" s="5"/>
      <c r="B45" s="1" t="s">
        <v>1652</v>
      </c>
    </row>
    <row r="46" spans="1:2" x14ac:dyDescent="0.25">
      <c r="A46" s="5"/>
      <c r="B46" s="1" t="s">
        <v>1669</v>
      </c>
    </row>
    <row r="47" spans="1:2" x14ac:dyDescent="0.25">
      <c r="A47" s="5"/>
      <c r="B47" s="1" t="s">
        <v>1670</v>
      </c>
    </row>
    <row r="48" spans="1:2" ht="30" x14ac:dyDescent="0.25">
      <c r="A48" s="5"/>
      <c r="B48" s="1" t="s">
        <v>1671</v>
      </c>
    </row>
    <row r="49" spans="1:2" ht="30" x14ac:dyDescent="0.25">
      <c r="A49" s="5"/>
      <c r="B49" s="1" t="s">
        <v>1672</v>
      </c>
    </row>
    <row r="50" spans="1:2" ht="30" x14ac:dyDescent="0.25">
      <c r="A50" s="5"/>
      <c r="B50" s="1" t="s">
        <v>1673</v>
      </c>
    </row>
    <row r="51" spans="1:2" x14ac:dyDescent="0.25">
      <c r="A51" s="5"/>
      <c r="B51" s="1" t="s">
        <v>1658</v>
      </c>
    </row>
    <row r="52" spans="1:2" x14ac:dyDescent="0.25">
      <c r="A52" s="5"/>
      <c r="B52" s="1" t="s">
        <v>1659</v>
      </c>
    </row>
    <row r="53" spans="1:2" ht="30" x14ac:dyDescent="0.25">
      <c r="A53" s="5"/>
      <c r="B53" s="1" t="s">
        <v>1674</v>
      </c>
    </row>
    <row r="55" spans="1:2" ht="18.75" x14ac:dyDescent="0.3">
      <c r="A55" s="4" t="s">
        <v>15</v>
      </c>
    </row>
    <row r="56" spans="1:2" ht="30" x14ac:dyDescent="0.25">
      <c r="A56" s="5"/>
      <c r="B56" s="1" t="s">
        <v>1675</v>
      </c>
    </row>
    <row r="57" spans="1:2" ht="30" x14ac:dyDescent="0.25">
      <c r="A57" s="5"/>
      <c r="B57" s="1" t="s">
        <v>1676</v>
      </c>
    </row>
    <row r="58" spans="1:2" x14ac:dyDescent="0.25">
      <c r="A58" s="5" t="str">
        <f>COUNTIF(A35:A57,TRUE) &amp; "/" &amp; 19</f>
        <v>0/19</v>
      </c>
    </row>
    <row r="59" spans="1:2" x14ac:dyDescent="0.25">
      <c r="B59" s="1" t="s">
        <v>17</v>
      </c>
    </row>
    <row r="60" spans="1:2" x14ac:dyDescent="0.25">
      <c r="B60" s="1" t="s">
        <v>18</v>
      </c>
    </row>
    <row r="62" spans="1:2" ht="21" x14ac:dyDescent="0.35">
      <c r="A62" s="3" t="s">
        <v>46</v>
      </c>
    </row>
    <row r="63" spans="1:2" ht="18.75" x14ac:dyDescent="0.3">
      <c r="A63" s="4" t="s">
        <v>2</v>
      </c>
    </row>
    <row r="64" spans="1:2" x14ac:dyDescent="0.25">
      <c r="A64" s="5"/>
      <c r="B64" s="1" t="s">
        <v>1677</v>
      </c>
    </row>
    <row r="65" spans="1:2" ht="30" x14ac:dyDescent="0.25">
      <c r="A65" s="5"/>
      <c r="B65" s="1" t="s">
        <v>1644</v>
      </c>
    </row>
    <row r="66" spans="1:2" x14ac:dyDescent="0.25">
      <c r="A66" s="5"/>
      <c r="B66" s="1" t="s">
        <v>1678</v>
      </c>
    </row>
    <row r="67" spans="1:2" x14ac:dyDescent="0.25">
      <c r="A67" s="5"/>
      <c r="B67" s="1" t="s">
        <v>1679</v>
      </c>
    </row>
    <row r="68" spans="1:2" x14ac:dyDescent="0.25">
      <c r="A68" s="5"/>
      <c r="B68" s="1" t="s">
        <v>1646</v>
      </c>
    </row>
    <row r="69" spans="1:2" ht="30" x14ac:dyDescent="0.25">
      <c r="A69" s="5"/>
      <c r="B69" s="1" t="s">
        <v>1680</v>
      </c>
    </row>
    <row r="70" spans="1:2" ht="30" x14ac:dyDescent="0.25">
      <c r="A70" s="5"/>
      <c r="B70" s="1" t="s">
        <v>1681</v>
      </c>
    </row>
    <row r="71" spans="1:2" ht="30" x14ac:dyDescent="0.25">
      <c r="A71" s="5"/>
      <c r="B71" s="1" t="s">
        <v>1682</v>
      </c>
    </row>
    <row r="73" spans="1:2" ht="18.75" x14ac:dyDescent="0.3">
      <c r="A73" s="4" t="s">
        <v>9</v>
      </c>
    </row>
    <row r="74" spans="1:2" ht="30" x14ac:dyDescent="0.25">
      <c r="A74" s="5"/>
      <c r="B74" s="1" t="s">
        <v>1651</v>
      </c>
    </row>
    <row r="75" spans="1:2" ht="30" x14ac:dyDescent="0.25">
      <c r="A75" s="5"/>
      <c r="B75" s="1" t="s">
        <v>1652</v>
      </c>
    </row>
    <row r="76" spans="1:2" x14ac:dyDescent="0.25">
      <c r="A76" s="5"/>
      <c r="B76" s="1" t="s">
        <v>1683</v>
      </c>
    </row>
    <row r="77" spans="1:2" x14ac:dyDescent="0.25">
      <c r="A77" s="5"/>
      <c r="B77" s="1" t="s">
        <v>1670</v>
      </c>
    </row>
    <row r="78" spans="1:2" ht="30" x14ac:dyDescent="0.25">
      <c r="A78" s="5"/>
      <c r="B78" s="1" t="s">
        <v>1684</v>
      </c>
    </row>
    <row r="79" spans="1:2" ht="30" x14ac:dyDescent="0.25">
      <c r="A79" s="5"/>
      <c r="B79" s="1" t="s">
        <v>1685</v>
      </c>
    </row>
    <row r="80" spans="1:2" ht="45" x14ac:dyDescent="0.25">
      <c r="A80" s="5"/>
      <c r="B80" s="1" t="s">
        <v>1686</v>
      </c>
    </row>
    <row r="81" spans="1:2" x14ac:dyDescent="0.25">
      <c r="A81" s="5"/>
      <c r="B81" s="1" t="s">
        <v>1658</v>
      </c>
    </row>
    <row r="82" spans="1:2" x14ac:dyDescent="0.25">
      <c r="A82" s="5"/>
      <c r="B82" s="1" t="s">
        <v>1659</v>
      </c>
    </row>
    <row r="84" spans="1:2" ht="18.75" x14ac:dyDescent="0.3">
      <c r="A84" s="4" t="s">
        <v>15</v>
      </c>
    </row>
    <row r="85" spans="1:2" ht="30" x14ac:dyDescent="0.25">
      <c r="A85" s="5"/>
      <c r="B85" s="1" t="s">
        <v>1687</v>
      </c>
    </row>
    <row r="86" spans="1:2" ht="30" x14ac:dyDescent="0.25">
      <c r="A86" s="5"/>
      <c r="B86" s="1" t="s">
        <v>1688</v>
      </c>
    </row>
    <row r="87" spans="1:2" x14ac:dyDescent="0.25">
      <c r="A87" s="5" t="str">
        <f>COUNTIF(A64:A86,TRUE) &amp; "/" &amp; 19</f>
        <v>0/19</v>
      </c>
    </row>
    <row r="88" spans="1:2" x14ac:dyDescent="0.25">
      <c r="B88" s="1" t="s">
        <v>17</v>
      </c>
    </row>
    <row r="89" spans="1:2" x14ac:dyDescent="0.25">
      <c r="B89"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065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0658"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0659"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70660"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70661"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0662"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70663"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70664"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0665"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70666"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70667"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70668"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70669"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70670"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0671"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70672"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70673"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70674"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70675" r:id="rId21" name="Check Box 19">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mc:AlternateContent xmlns:mc="http://schemas.openxmlformats.org/markup-compatibility/2006">
          <mc:Choice Requires="x14">
            <control shapeId="70676" r:id="rId22" name="Check Box 20">
              <controlPr defaultSize="0" autoFill="0" autoLine="0" autoPict="0" altText="">
                <anchor moveWithCells="1">
                  <from>
                    <xdr:col>0</xdr:col>
                    <xdr:colOff>57150</xdr:colOff>
                    <xdr:row>26</xdr:row>
                    <xdr:rowOff>371475</xdr:rowOff>
                  </from>
                  <to>
                    <xdr:col>0</xdr:col>
                    <xdr:colOff>352425</xdr:colOff>
                    <xdr:row>27</xdr:row>
                    <xdr:rowOff>200025</xdr:rowOff>
                  </to>
                </anchor>
              </controlPr>
            </control>
          </mc:Choice>
        </mc:AlternateContent>
        <mc:AlternateContent xmlns:mc="http://schemas.openxmlformats.org/markup-compatibility/2006">
          <mc:Choice Requires="x14">
            <control shapeId="70677" r:id="rId23" name="Check Box 21">
              <controlPr defaultSize="0" autoFill="0" autoLine="0" autoPict="0" altText="">
                <anchor moveWithCells="1">
                  <from>
                    <xdr:col>0</xdr:col>
                    <xdr:colOff>57150</xdr:colOff>
                    <xdr:row>33</xdr:row>
                    <xdr:rowOff>228600</xdr:rowOff>
                  </from>
                  <to>
                    <xdr:col>0</xdr:col>
                    <xdr:colOff>352425</xdr:colOff>
                    <xdr:row>35</xdr:row>
                    <xdr:rowOff>9525</xdr:rowOff>
                  </to>
                </anchor>
              </controlPr>
            </control>
          </mc:Choice>
        </mc:AlternateContent>
        <mc:AlternateContent xmlns:mc="http://schemas.openxmlformats.org/markup-compatibility/2006">
          <mc:Choice Requires="x14">
            <control shapeId="70678" r:id="rId24" name="Check Box 22">
              <controlPr defaultSize="0" autoFill="0" autoLine="0" autoPict="0" altText="">
                <anchor moveWithCells="1">
                  <from>
                    <xdr:col>0</xdr:col>
                    <xdr:colOff>57150</xdr:colOff>
                    <xdr:row>34</xdr:row>
                    <xdr:rowOff>180975</xdr:rowOff>
                  </from>
                  <to>
                    <xdr:col>0</xdr:col>
                    <xdr:colOff>352425</xdr:colOff>
                    <xdr:row>35</xdr:row>
                    <xdr:rowOff>200025</xdr:rowOff>
                  </to>
                </anchor>
              </controlPr>
            </control>
          </mc:Choice>
        </mc:AlternateContent>
        <mc:AlternateContent xmlns:mc="http://schemas.openxmlformats.org/markup-compatibility/2006">
          <mc:Choice Requires="x14">
            <control shapeId="70679"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70680"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70681" r:id="rId27" name="Check Box 25">
              <controlPr defaultSize="0" autoFill="0" autoLine="0" autoPict="0" altText="">
                <anchor moveWithCells="1">
                  <from>
                    <xdr:col>0</xdr:col>
                    <xdr:colOff>57150</xdr:colOff>
                    <xdr:row>37</xdr:row>
                    <xdr:rowOff>180975</xdr:rowOff>
                  </from>
                  <to>
                    <xdr:col>0</xdr:col>
                    <xdr:colOff>352425</xdr:colOff>
                    <xdr:row>39</xdr:row>
                    <xdr:rowOff>9525</xdr:rowOff>
                  </to>
                </anchor>
              </controlPr>
            </control>
          </mc:Choice>
        </mc:AlternateContent>
        <mc:AlternateContent xmlns:mc="http://schemas.openxmlformats.org/markup-compatibility/2006">
          <mc:Choice Requires="x14">
            <control shapeId="70682" r:id="rId28" name="Check Box 26">
              <controlPr defaultSize="0" autoFill="0" autoLine="0" autoPict="0" altText="">
                <anchor moveWithCells="1">
                  <from>
                    <xdr:col>0</xdr:col>
                    <xdr:colOff>57150</xdr:colOff>
                    <xdr:row>38</xdr:row>
                    <xdr:rowOff>180975</xdr:rowOff>
                  </from>
                  <to>
                    <xdr:col>0</xdr:col>
                    <xdr:colOff>352425</xdr:colOff>
                    <xdr:row>39</xdr:row>
                    <xdr:rowOff>200025</xdr:rowOff>
                  </to>
                </anchor>
              </controlPr>
            </control>
          </mc:Choice>
        </mc:AlternateContent>
        <mc:AlternateContent xmlns:mc="http://schemas.openxmlformats.org/markup-compatibility/2006">
          <mc:Choice Requires="x14">
            <control shapeId="70683" r:id="rId29" name="Check Box 27">
              <controlPr defaultSize="0" autoFill="0" autoLine="0" autoPict="0" altText="">
                <anchor moveWithCells="1">
                  <from>
                    <xdr:col>0</xdr:col>
                    <xdr:colOff>57150</xdr:colOff>
                    <xdr:row>39</xdr:row>
                    <xdr:rowOff>371475</xdr:rowOff>
                  </from>
                  <to>
                    <xdr:col>0</xdr:col>
                    <xdr:colOff>352425</xdr:colOff>
                    <xdr:row>40</xdr:row>
                    <xdr:rowOff>200025</xdr:rowOff>
                  </to>
                </anchor>
              </controlPr>
            </control>
          </mc:Choice>
        </mc:AlternateContent>
        <mc:AlternateContent xmlns:mc="http://schemas.openxmlformats.org/markup-compatibility/2006">
          <mc:Choice Requires="x14">
            <control shapeId="70684"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70685" r:id="rId31" name="Check Box 29">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70686" r:id="rId32" name="Check Box 30">
              <controlPr defaultSize="0" autoFill="0" autoLine="0" autoPict="0" altText="">
                <anchor moveWithCells="1">
                  <from>
                    <xdr:col>0</xdr:col>
                    <xdr:colOff>57150</xdr:colOff>
                    <xdr:row>45</xdr:row>
                    <xdr:rowOff>0</xdr:rowOff>
                  </from>
                  <to>
                    <xdr:col>0</xdr:col>
                    <xdr:colOff>352425</xdr:colOff>
                    <xdr:row>46</xdr:row>
                    <xdr:rowOff>19050</xdr:rowOff>
                  </to>
                </anchor>
              </controlPr>
            </control>
          </mc:Choice>
        </mc:AlternateContent>
        <mc:AlternateContent xmlns:mc="http://schemas.openxmlformats.org/markup-compatibility/2006">
          <mc:Choice Requires="x14">
            <control shapeId="70687" r:id="rId33" name="Check Box 31">
              <controlPr defaultSize="0" autoFill="0" autoLine="0" autoPict="0" altText="">
                <anchor moveWithCells="1">
                  <from>
                    <xdr:col>0</xdr:col>
                    <xdr:colOff>57150</xdr:colOff>
                    <xdr:row>46</xdr:row>
                    <xdr:rowOff>0</xdr:rowOff>
                  </from>
                  <to>
                    <xdr:col>0</xdr:col>
                    <xdr:colOff>352425</xdr:colOff>
                    <xdr:row>47</xdr:row>
                    <xdr:rowOff>19050</xdr:rowOff>
                  </to>
                </anchor>
              </controlPr>
            </control>
          </mc:Choice>
        </mc:AlternateContent>
        <mc:AlternateContent xmlns:mc="http://schemas.openxmlformats.org/markup-compatibility/2006">
          <mc:Choice Requires="x14">
            <control shapeId="70688" r:id="rId34" name="Check Box 32">
              <controlPr defaultSize="0" autoFill="0" autoLine="0" autoPict="0" altText="">
                <anchor moveWithCells="1">
                  <from>
                    <xdr:col>0</xdr:col>
                    <xdr:colOff>57150</xdr:colOff>
                    <xdr:row>47</xdr:row>
                    <xdr:rowOff>0</xdr:rowOff>
                  </from>
                  <to>
                    <xdr:col>0</xdr:col>
                    <xdr:colOff>352425</xdr:colOff>
                    <xdr:row>47</xdr:row>
                    <xdr:rowOff>209550</xdr:rowOff>
                  </to>
                </anchor>
              </controlPr>
            </control>
          </mc:Choice>
        </mc:AlternateContent>
        <mc:AlternateContent xmlns:mc="http://schemas.openxmlformats.org/markup-compatibility/2006">
          <mc:Choice Requires="x14">
            <control shapeId="70689" r:id="rId35" name="Check Box 33">
              <controlPr defaultSize="0" autoFill="0" autoLine="0" autoPict="0" altText="">
                <anchor moveWithCells="1">
                  <from>
                    <xdr:col>0</xdr:col>
                    <xdr:colOff>57150</xdr:colOff>
                    <xdr:row>48</xdr:row>
                    <xdr:rowOff>0</xdr:rowOff>
                  </from>
                  <to>
                    <xdr:col>0</xdr:col>
                    <xdr:colOff>352425</xdr:colOff>
                    <xdr:row>48</xdr:row>
                    <xdr:rowOff>209550</xdr:rowOff>
                  </to>
                </anchor>
              </controlPr>
            </control>
          </mc:Choice>
        </mc:AlternateContent>
        <mc:AlternateContent xmlns:mc="http://schemas.openxmlformats.org/markup-compatibility/2006">
          <mc:Choice Requires="x14">
            <control shapeId="70690" r:id="rId36" name="Check Box 34">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70691" r:id="rId37" name="Check Box 35">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70692" r:id="rId38" name="Check Box 36">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70693" r:id="rId39" name="Check Box 37">
              <controlPr defaultSize="0" autoFill="0" autoLine="0" autoPict="0" altText="">
                <anchor moveWithCells="1">
                  <from>
                    <xdr:col>0</xdr:col>
                    <xdr:colOff>57150</xdr:colOff>
                    <xdr:row>52</xdr:row>
                    <xdr:rowOff>0</xdr:rowOff>
                  </from>
                  <to>
                    <xdr:col>0</xdr:col>
                    <xdr:colOff>352425</xdr:colOff>
                    <xdr:row>52</xdr:row>
                    <xdr:rowOff>209550</xdr:rowOff>
                  </to>
                </anchor>
              </controlPr>
            </control>
          </mc:Choice>
        </mc:AlternateContent>
        <mc:AlternateContent xmlns:mc="http://schemas.openxmlformats.org/markup-compatibility/2006">
          <mc:Choice Requires="x14">
            <control shapeId="70694" r:id="rId40" name="Check Box 38">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70695" r:id="rId41" name="Check Box 39">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70696" r:id="rId42" name="Check Box 40">
              <controlPr defaultSize="0" autoFill="0" autoLine="0" autoPict="0" altText="">
                <anchor moveWithCells="1">
                  <from>
                    <xdr:col>0</xdr:col>
                    <xdr:colOff>57150</xdr:colOff>
                    <xdr:row>63</xdr:row>
                    <xdr:rowOff>0</xdr:rowOff>
                  </from>
                  <to>
                    <xdr:col>0</xdr:col>
                    <xdr:colOff>352425</xdr:colOff>
                    <xdr:row>64</xdr:row>
                    <xdr:rowOff>19050</xdr:rowOff>
                  </to>
                </anchor>
              </controlPr>
            </control>
          </mc:Choice>
        </mc:AlternateContent>
        <mc:AlternateContent xmlns:mc="http://schemas.openxmlformats.org/markup-compatibility/2006">
          <mc:Choice Requires="x14">
            <control shapeId="70697" r:id="rId43" name="Check Box 41">
              <controlPr defaultSize="0" autoFill="0" autoLine="0" autoPict="0" altText="">
                <anchor moveWithCells="1">
                  <from>
                    <xdr:col>0</xdr:col>
                    <xdr:colOff>57150</xdr:colOff>
                    <xdr:row>63</xdr:row>
                    <xdr:rowOff>180975</xdr:rowOff>
                  </from>
                  <to>
                    <xdr:col>0</xdr:col>
                    <xdr:colOff>352425</xdr:colOff>
                    <xdr:row>64</xdr:row>
                    <xdr:rowOff>200025</xdr:rowOff>
                  </to>
                </anchor>
              </controlPr>
            </control>
          </mc:Choice>
        </mc:AlternateContent>
        <mc:AlternateContent xmlns:mc="http://schemas.openxmlformats.org/markup-compatibility/2006">
          <mc:Choice Requires="x14">
            <control shapeId="70698" r:id="rId44" name="Check Box 42">
              <controlPr defaultSize="0" autoFill="0" autoLine="0" autoPict="0" altText="">
                <anchor moveWithCells="1">
                  <from>
                    <xdr:col>0</xdr:col>
                    <xdr:colOff>57150</xdr:colOff>
                    <xdr:row>64</xdr:row>
                    <xdr:rowOff>371475</xdr:rowOff>
                  </from>
                  <to>
                    <xdr:col>0</xdr:col>
                    <xdr:colOff>352425</xdr:colOff>
                    <xdr:row>66</xdr:row>
                    <xdr:rowOff>9525</xdr:rowOff>
                  </to>
                </anchor>
              </controlPr>
            </control>
          </mc:Choice>
        </mc:AlternateContent>
        <mc:AlternateContent xmlns:mc="http://schemas.openxmlformats.org/markup-compatibility/2006">
          <mc:Choice Requires="x14">
            <control shapeId="70699" r:id="rId45" name="Check Box 43">
              <controlPr defaultSize="0" autoFill="0" autoLine="0" autoPict="0" altText="">
                <anchor moveWithCells="1">
                  <from>
                    <xdr:col>0</xdr:col>
                    <xdr:colOff>57150</xdr:colOff>
                    <xdr:row>66</xdr:row>
                    <xdr:rowOff>0</xdr:rowOff>
                  </from>
                  <to>
                    <xdr:col>0</xdr:col>
                    <xdr:colOff>352425</xdr:colOff>
                    <xdr:row>67</xdr:row>
                    <xdr:rowOff>19050</xdr:rowOff>
                  </to>
                </anchor>
              </controlPr>
            </control>
          </mc:Choice>
        </mc:AlternateContent>
        <mc:AlternateContent xmlns:mc="http://schemas.openxmlformats.org/markup-compatibility/2006">
          <mc:Choice Requires="x14">
            <control shapeId="70700" r:id="rId46" name="Check Box 44">
              <controlPr defaultSize="0" autoFill="0" autoLine="0" autoPict="0" altText="">
                <anchor moveWithCells="1">
                  <from>
                    <xdr:col>0</xdr:col>
                    <xdr:colOff>57150</xdr:colOff>
                    <xdr:row>66</xdr:row>
                    <xdr:rowOff>180975</xdr:rowOff>
                  </from>
                  <to>
                    <xdr:col>0</xdr:col>
                    <xdr:colOff>352425</xdr:colOff>
                    <xdr:row>68</xdr:row>
                    <xdr:rowOff>9525</xdr:rowOff>
                  </to>
                </anchor>
              </controlPr>
            </control>
          </mc:Choice>
        </mc:AlternateContent>
        <mc:AlternateContent xmlns:mc="http://schemas.openxmlformats.org/markup-compatibility/2006">
          <mc:Choice Requires="x14">
            <control shapeId="70701" r:id="rId47" name="Check Box 45">
              <controlPr defaultSize="0" autoFill="0" autoLine="0" autoPict="0" altText="">
                <anchor moveWithCells="1">
                  <from>
                    <xdr:col>0</xdr:col>
                    <xdr:colOff>57150</xdr:colOff>
                    <xdr:row>68</xdr:row>
                    <xdr:rowOff>0</xdr:rowOff>
                  </from>
                  <to>
                    <xdr:col>0</xdr:col>
                    <xdr:colOff>352425</xdr:colOff>
                    <xdr:row>68</xdr:row>
                    <xdr:rowOff>209550</xdr:rowOff>
                  </to>
                </anchor>
              </controlPr>
            </control>
          </mc:Choice>
        </mc:AlternateContent>
        <mc:AlternateContent xmlns:mc="http://schemas.openxmlformats.org/markup-compatibility/2006">
          <mc:Choice Requires="x14">
            <control shapeId="70702" r:id="rId48" name="Check Box 46">
              <controlPr defaultSize="0" autoFill="0" autoLine="0" autoPict="0" altText="">
                <anchor moveWithCells="1">
                  <from>
                    <xdr:col>0</xdr:col>
                    <xdr:colOff>57150</xdr:colOff>
                    <xdr:row>69</xdr:row>
                    <xdr:rowOff>0</xdr:rowOff>
                  </from>
                  <to>
                    <xdr:col>0</xdr:col>
                    <xdr:colOff>352425</xdr:colOff>
                    <xdr:row>69</xdr:row>
                    <xdr:rowOff>209550</xdr:rowOff>
                  </to>
                </anchor>
              </controlPr>
            </control>
          </mc:Choice>
        </mc:AlternateContent>
        <mc:AlternateContent xmlns:mc="http://schemas.openxmlformats.org/markup-compatibility/2006">
          <mc:Choice Requires="x14">
            <control shapeId="70703" r:id="rId49" name="Check Box 47">
              <controlPr defaultSize="0" autoFill="0" autoLine="0" autoPict="0" altText="">
                <anchor moveWithCells="1">
                  <from>
                    <xdr:col>0</xdr:col>
                    <xdr:colOff>57150</xdr:colOff>
                    <xdr:row>70</xdr:row>
                    <xdr:rowOff>0</xdr:rowOff>
                  </from>
                  <to>
                    <xdr:col>0</xdr:col>
                    <xdr:colOff>352425</xdr:colOff>
                    <xdr:row>70</xdr:row>
                    <xdr:rowOff>209550</xdr:rowOff>
                  </to>
                </anchor>
              </controlPr>
            </control>
          </mc:Choice>
        </mc:AlternateContent>
        <mc:AlternateContent xmlns:mc="http://schemas.openxmlformats.org/markup-compatibility/2006">
          <mc:Choice Requires="x14">
            <control shapeId="70704" r:id="rId50" name="Check Box 48">
              <controlPr defaultSize="0" autoFill="0" autoLine="0" autoPict="0" altText="">
                <anchor moveWithCells="1">
                  <from>
                    <xdr:col>0</xdr:col>
                    <xdr:colOff>57150</xdr:colOff>
                    <xdr:row>72</xdr:row>
                    <xdr:rowOff>228600</xdr:rowOff>
                  </from>
                  <to>
                    <xdr:col>0</xdr:col>
                    <xdr:colOff>352425</xdr:colOff>
                    <xdr:row>73</xdr:row>
                    <xdr:rowOff>200025</xdr:rowOff>
                  </to>
                </anchor>
              </controlPr>
            </control>
          </mc:Choice>
        </mc:AlternateContent>
        <mc:AlternateContent xmlns:mc="http://schemas.openxmlformats.org/markup-compatibility/2006">
          <mc:Choice Requires="x14">
            <control shapeId="70705" r:id="rId51" name="Check Box 49">
              <controlPr defaultSize="0" autoFill="0" autoLine="0" autoPict="0" altText="">
                <anchor moveWithCells="1">
                  <from>
                    <xdr:col>0</xdr:col>
                    <xdr:colOff>57150</xdr:colOff>
                    <xdr:row>73</xdr:row>
                    <xdr:rowOff>371475</xdr:rowOff>
                  </from>
                  <to>
                    <xdr:col>0</xdr:col>
                    <xdr:colOff>352425</xdr:colOff>
                    <xdr:row>74</xdr:row>
                    <xdr:rowOff>200025</xdr:rowOff>
                  </to>
                </anchor>
              </controlPr>
            </control>
          </mc:Choice>
        </mc:AlternateContent>
        <mc:AlternateContent xmlns:mc="http://schemas.openxmlformats.org/markup-compatibility/2006">
          <mc:Choice Requires="x14">
            <control shapeId="70706" r:id="rId52" name="Check Box 50">
              <controlPr defaultSize="0" autoFill="0" autoLine="0" autoPict="0" altText="">
                <anchor moveWithCells="1">
                  <from>
                    <xdr:col>0</xdr:col>
                    <xdr:colOff>57150</xdr:colOff>
                    <xdr:row>74</xdr:row>
                    <xdr:rowOff>371475</xdr:rowOff>
                  </from>
                  <to>
                    <xdr:col>0</xdr:col>
                    <xdr:colOff>352425</xdr:colOff>
                    <xdr:row>76</xdr:row>
                    <xdr:rowOff>9525</xdr:rowOff>
                  </to>
                </anchor>
              </controlPr>
            </control>
          </mc:Choice>
        </mc:AlternateContent>
        <mc:AlternateContent xmlns:mc="http://schemas.openxmlformats.org/markup-compatibility/2006">
          <mc:Choice Requires="x14">
            <control shapeId="70707" r:id="rId53" name="Check Box 51">
              <controlPr defaultSize="0" autoFill="0" autoLine="0" autoPict="0" altText="">
                <anchor moveWithCells="1">
                  <from>
                    <xdr:col>0</xdr:col>
                    <xdr:colOff>57150</xdr:colOff>
                    <xdr:row>75</xdr:row>
                    <xdr:rowOff>180975</xdr:rowOff>
                  </from>
                  <to>
                    <xdr:col>0</xdr:col>
                    <xdr:colOff>352425</xdr:colOff>
                    <xdr:row>77</xdr:row>
                    <xdr:rowOff>9525</xdr:rowOff>
                  </to>
                </anchor>
              </controlPr>
            </control>
          </mc:Choice>
        </mc:AlternateContent>
        <mc:AlternateContent xmlns:mc="http://schemas.openxmlformats.org/markup-compatibility/2006">
          <mc:Choice Requires="x14">
            <control shapeId="70708" r:id="rId54" name="Check Box 52">
              <controlPr defaultSize="0" autoFill="0" autoLine="0" autoPict="0" altText="">
                <anchor moveWithCells="1">
                  <from>
                    <xdr:col>0</xdr:col>
                    <xdr:colOff>57150</xdr:colOff>
                    <xdr:row>76</xdr:row>
                    <xdr:rowOff>180975</xdr:rowOff>
                  </from>
                  <to>
                    <xdr:col>0</xdr:col>
                    <xdr:colOff>352425</xdr:colOff>
                    <xdr:row>77</xdr:row>
                    <xdr:rowOff>200025</xdr:rowOff>
                  </to>
                </anchor>
              </controlPr>
            </control>
          </mc:Choice>
        </mc:AlternateContent>
        <mc:AlternateContent xmlns:mc="http://schemas.openxmlformats.org/markup-compatibility/2006">
          <mc:Choice Requires="x14">
            <control shapeId="70709" r:id="rId55" name="Check Box 53">
              <controlPr defaultSize="0" autoFill="0" autoLine="0" autoPict="0" altText="">
                <anchor moveWithCells="1">
                  <from>
                    <xdr:col>0</xdr:col>
                    <xdr:colOff>57150</xdr:colOff>
                    <xdr:row>77</xdr:row>
                    <xdr:rowOff>371475</xdr:rowOff>
                  </from>
                  <to>
                    <xdr:col>0</xdr:col>
                    <xdr:colOff>352425</xdr:colOff>
                    <xdr:row>78</xdr:row>
                    <xdr:rowOff>200025</xdr:rowOff>
                  </to>
                </anchor>
              </controlPr>
            </control>
          </mc:Choice>
        </mc:AlternateContent>
        <mc:AlternateContent xmlns:mc="http://schemas.openxmlformats.org/markup-compatibility/2006">
          <mc:Choice Requires="x14">
            <control shapeId="70710" r:id="rId56" name="Check Box 54">
              <controlPr defaultSize="0" autoFill="0" autoLine="0" autoPict="0" altText="">
                <anchor moveWithCells="1">
                  <from>
                    <xdr:col>0</xdr:col>
                    <xdr:colOff>57150</xdr:colOff>
                    <xdr:row>78</xdr:row>
                    <xdr:rowOff>371475</xdr:rowOff>
                  </from>
                  <to>
                    <xdr:col>0</xdr:col>
                    <xdr:colOff>352425</xdr:colOff>
                    <xdr:row>79</xdr:row>
                    <xdr:rowOff>200025</xdr:rowOff>
                  </to>
                </anchor>
              </controlPr>
            </control>
          </mc:Choice>
        </mc:AlternateContent>
        <mc:AlternateContent xmlns:mc="http://schemas.openxmlformats.org/markup-compatibility/2006">
          <mc:Choice Requires="x14">
            <control shapeId="70711" r:id="rId57" name="Check Box 55">
              <controlPr defaultSize="0" autoFill="0" autoLine="0" autoPict="0" altText="">
                <anchor moveWithCells="1">
                  <from>
                    <xdr:col>0</xdr:col>
                    <xdr:colOff>57150</xdr:colOff>
                    <xdr:row>79</xdr:row>
                    <xdr:rowOff>561975</xdr:rowOff>
                  </from>
                  <to>
                    <xdr:col>0</xdr:col>
                    <xdr:colOff>352425</xdr:colOff>
                    <xdr:row>81</xdr:row>
                    <xdr:rowOff>9525</xdr:rowOff>
                  </to>
                </anchor>
              </controlPr>
            </control>
          </mc:Choice>
        </mc:AlternateContent>
        <mc:AlternateContent xmlns:mc="http://schemas.openxmlformats.org/markup-compatibility/2006">
          <mc:Choice Requires="x14">
            <control shapeId="70712" r:id="rId58" name="Check Box 56">
              <controlPr defaultSize="0" autoFill="0" autoLine="0" autoPict="0" altText="">
                <anchor moveWithCells="1">
                  <from>
                    <xdr:col>0</xdr:col>
                    <xdr:colOff>57150</xdr:colOff>
                    <xdr:row>80</xdr:row>
                    <xdr:rowOff>180975</xdr:rowOff>
                  </from>
                  <to>
                    <xdr:col>0</xdr:col>
                    <xdr:colOff>352425</xdr:colOff>
                    <xdr:row>82</xdr:row>
                    <xdr:rowOff>9525</xdr:rowOff>
                  </to>
                </anchor>
              </controlPr>
            </control>
          </mc:Choice>
        </mc:AlternateContent>
        <mc:AlternateContent xmlns:mc="http://schemas.openxmlformats.org/markup-compatibility/2006">
          <mc:Choice Requires="x14">
            <control shapeId="70713" r:id="rId59" name="Check Box 57">
              <controlPr defaultSize="0" autoFill="0" autoLine="0" autoPict="0" altText="">
                <anchor moveWithCells="1">
                  <from>
                    <xdr:col>0</xdr:col>
                    <xdr:colOff>57150</xdr:colOff>
                    <xdr:row>84</xdr:row>
                    <xdr:rowOff>0</xdr:rowOff>
                  </from>
                  <to>
                    <xdr:col>0</xdr:col>
                    <xdr:colOff>352425</xdr:colOff>
                    <xdr:row>84</xdr:row>
                    <xdr:rowOff>209550</xdr:rowOff>
                  </to>
                </anchor>
              </controlPr>
            </control>
          </mc:Choice>
        </mc:AlternateContent>
        <mc:AlternateContent xmlns:mc="http://schemas.openxmlformats.org/markup-compatibility/2006">
          <mc:Choice Requires="x14">
            <control shapeId="70714" r:id="rId60" name="Check Box 58">
              <controlPr defaultSize="0" autoFill="0" autoLine="0" autoPict="0" altText="">
                <anchor moveWithCells="1">
                  <from>
                    <xdr:col>0</xdr:col>
                    <xdr:colOff>57150</xdr:colOff>
                    <xdr:row>85</xdr:row>
                    <xdr:rowOff>0</xdr:rowOff>
                  </from>
                  <to>
                    <xdr:col>0</xdr:col>
                    <xdr:colOff>352425</xdr:colOff>
                    <xdr:row>85</xdr:row>
                    <xdr:rowOff>209550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6821-C4F2-431A-A649-DDCF512F86B5}">
  <sheetPr>
    <tabColor rgb="FF00B0F0"/>
  </sheetPr>
  <dimension ref="A1:B115"/>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1689</v>
      </c>
    </row>
    <row r="3" spans="1:2" ht="21" x14ac:dyDescent="0.35">
      <c r="A3" s="3" t="s">
        <v>47</v>
      </c>
    </row>
    <row r="4" spans="1:2" ht="18.75" x14ac:dyDescent="0.3">
      <c r="A4" s="4" t="s">
        <v>2</v>
      </c>
    </row>
    <row r="5" spans="1:2" x14ac:dyDescent="0.25">
      <c r="A5" s="5"/>
      <c r="B5" s="1" t="s">
        <v>1690</v>
      </c>
    </row>
    <row r="6" spans="1:2" x14ac:dyDescent="0.25">
      <c r="A6" s="5"/>
      <c r="B6" s="1" t="s">
        <v>1691</v>
      </c>
    </row>
    <row r="7" spans="1:2" ht="45" x14ac:dyDescent="0.25">
      <c r="A7" s="5"/>
      <c r="B7" s="1" t="s">
        <v>1692</v>
      </c>
    </row>
    <row r="8" spans="1:2" ht="30" x14ac:dyDescent="0.25">
      <c r="A8" s="5"/>
      <c r="B8" s="1" t="s">
        <v>1693</v>
      </c>
    </row>
    <row r="9" spans="1:2" x14ac:dyDescent="0.25">
      <c r="A9" s="5"/>
      <c r="B9" s="1" t="s">
        <v>1694</v>
      </c>
    </row>
    <row r="10" spans="1:2" x14ac:dyDescent="0.25">
      <c r="A10" s="5"/>
      <c r="B10" s="1" t="s">
        <v>1695</v>
      </c>
    </row>
    <row r="11" spans="1:2" ht="30" x14ac:dyDescent="0.25">
      <c r="A11" s="5"/>
      <c r="B11" s="1" t="s">
        <v>1696</v>
      </c>
    </row>
    <row r="12" spans="1:2" ht="30" x14ac:dyDescent="0.25">
      <c r="A12" s="5"/>
      <c r="B12" s="1" t="s">
        <v>1697</v>
      </c>
    </row>
    <row r="13" spans="1:2" ht="30" x14ac:dyDescent="0.25">
      <c r="A13" s="5"/>
      <c r="B13" s="1" t="s">
        <v>1698</v>
      </c>
    </row>
    <row r="14" spans="1:2" ht="30" x14ac:dyDescent="0.25">
      <c r="A14" s="5"/>
      <c r="B14" s="1" t="s">
        <v>1699</v>
      </c>
    </row>
    <row r="16" spans="1:2" ht="18.75" x14ac:dyDescent="0.3">
      <c r="A16" s="4" t="s">
        <v>9</v>
      </c>
    </row>
    <row r="17" spans="1:2" x14ac:dyDescent="0.25">
      <c r="A17" s="5"/>
      <c r="B17" s="1" t="s">
        <v>1700</v>
      </c>
    </row>
    <row r="18" spans="1:2" x14ac:dyDescent="0.25">
      <c r="A18" s="5"/>
      <c r="B18" s="1" t="s">
        <v>1701</v>
      </c>
    </row>
    <row r="19" spans="1:2" x14ac:dyDescent="0.25">
      <c r="A19" s="5"/>
      <c r="B19" s="1" t="s">
        <v>1702</v>
      </c>
    </row>
    <row r="20" spans="1:2" ht="30" x14ac:dyDescent="0.25">
      <c r="A20" s="5"/>
      <c r="B20" s="1" t="s">
        <v>1703</v>
      </c>
    </row>
    <row r="21" spans="1:2" x14ac:dyDescent="0.25">
      <c r="A21" s="5"/>
      <c r="B21" s="1" t="s">
        <v>1704</v>
      </c>
    </row>
    <row r="22" spans="1:2" x14ac:dyDescent="0.25">
      <c r="A22" s="5"/>
      <c r="B22" s="1" t="s">
        <v>1705</v>
      </c>
    </row>
    <row r="23" spans="1:2" x14ac:dyDescent="0.25">
      <c r="A23" s="5"/>
      <c r="B23" s="1" t="s">
        <v>1706</v>
      </c>
    </row>
    <row r="24" spans="1:2" x14ac:dyDescent="0.25">
      <c r="A24" s="5"/>
      <c r="B24" s="1" t="s">
        <v>1707</v>
      </c>
    </row>
    <row r="25" spans="1:2" x14ac:dyDescent="0.25">
      <c r="A25" s="5"/>
      <c r="B25" s="1" t="s">
        <v>1708</v>
      </c>
    </row>
    <row r="26" spans="1:2" ht="30" x14ac:dyDescent="0.25">
      <c r="A26" s="5"/>
      <c r="B26" s="1" t="s">
        <v>1709</v>
      </c>
    </row>
    <row r="28" spans="1:2" ht="18.75" x14ac:dyDescent="0.3">
      <c r="A28" s="4" t="s">
        <v>15</v>
      </c>
    </row>
    <row r="29" spans="1:2" ht="45" x14ac:dyDescent="0.25">
      <c r="A29" s="5"/>
      <c r="B29" s="1" t="s">
        <v>1710</v>
      </c>
    </row>
    <row r="30" spans="1:2" x14ac:dyDescent="0.25">
      <c r="A30" s="5" t="str">
        <f>COUNTIF(A5:A29,TRUE) &amp; "/" &amp; 21</f>
        <v>0/21</v>
      </c>
    </row>
    <row r="31" spans="1:2" x14ac:dyDescent="0.25">
      <c r="B31" s="1" t="s">
        <v>17</v>
      </c>
    </row>
    <row r="32" spans="1:2" x14ac:dyDescent="0.25">
      <c r="B32" s="1" t="s">
        <v>18</v>
      </c>
    </row>
    <row r="34" spans="1:2" ht="21" x14ac:dyDescent="0.35">
      <c r="A34" s="3" t="s">
        <v>48</v>
      </c>
    </row>
    <row r="35" spans="1:2" ht="18.75" x14ac:dyDescent="0.3">
      <c r="A35" s="4" t="s">
        <v>2</v>
      </c>
    </row>
    <row r="36" spans="1:2" x14ac:dyDescent="0.25">
      <c r="A36" s="5"/>
      <c r="B36" s="1" t="s">
        <v>1711</v>
      </c>
    </row>
    <row r="37" spans="1:2" x14ac:dyDescent="0.25">
      <c r="A37" s="5"/>
      <c r="B37" s="1" t="s">
        <v>1691</v>
      </c>
    </row>
    <row r="38" spans="1:2" ht="30" x14ac:dyDescent="0.25">
      <c r="A38" s="5"/>
      <c r="B38" s="1" t="s">
        <v>1712</v>
      </c>
    </row>
    <row r="39" spans="1:2" ht="45" x14ac:dyDescent="0.25">
      <c r="A39" s="5"/>
      <c r="B39" s="1" t="s">
        <v>1692</v>
      </c>
    </row>
    <row r="40" spans="1:2" x14ac:dyDescent="0.25">
      <c r="A40" s="5"/>
      <c r="B40" s="1" t="s">
        <v>1713</v>
      </c>
    </row>
    <row r="41" spans="1:2" x14ac:dyDescent="0.25">
      <c r="A41" s="5"/>
      <c r="B41" s="1" t="s">
        <v>1695</v>
      </c>
    </row>
    <row r="42" spans="1:2" ht="30" x14ac:dyDescent="0.25">
      <c r="A42" s="5"/>
      <c r="B42" s="1" t="s">
        <v>1696</v>
      </c>
    </row>
    <row r="43" spans="1:2" ht="30" x14ac:dyDescent="0.25">
      <c r="A43" s="5"/>
      <c r="B43" s="1" t="s">
        <v>1697</v>
      </c>
    </row>
    <row r="44" spans="1:2" ht="30" x14ac:dyDescent="0.25">
      <c r="A44" s="5"/>
      <c r="B44" s="1" t="s">
        <v>1698</v>
      </c>
    </row>
    <row r="45" spans="1:2" ht="30" x14ac:dyDescent="0.25">
      <c r="A45" s="5"/>
      <c r="B45" s="1" t="s">
        <v>1699</v>
      </c>
    </row>
    <row r="47" spans="1:2" ht="18.75" x14ac:dyDescent="0.3">
      <c r="A47" s="4" t="s">
        <v>9</v>
      </c>
    </row>
    <row r="48" spans="1:2" ht="30" x14ac:dyDescent="0.25">
      <c r="A48" s="5"/>
      <c r="B48" s="1" t="s">
        <v>1714</v>
      </c>
    </row>
    <row r="49" spans="1:2" x14ac:dyDescent="0.25">
      <c r="A49" s="5"/>
      <c r="B49" s="1" t="s">
        <v>1715</v>
      </c>
    </row>
    <row r="50" spans="1:2" x14ac:dyDescent="0.25">
      <c r="A50" s="5"/>
      <c r="B50" s="1" t="s">
        <v>1716</v>
      </c>
    </row>
    <row r="51" spans="1:2" x14ac:dyDescent="0.25">
      <c r="A51" s="5"/>
      <c r="B51" s="1" t="s">
        <v>1717</v>
      </c>
    </row>
    <row r="52" spans="1:2" x14ac:dyDescent="0.25">
      <c r="A52" s="5"/>
      <c r="B52" s="1" t="s">
        <v>1718</v>
      </c>
    </row>
    <row r="53" spans="1:2" x14ac:dyDescent="0.25">
      <c r="A53" s="5"/>
      <c r="B53" s="1" t="s">
        <v>1705</v>
      </c>
    </row>
    <row r="54" spans="1:2" x14ac:dyDescent="0.25">
      <c r="A54" s="5"/>
      <c r="B54" s="1" t="s">
        <v>1706</v>
      </c>
    </row>
    <row r="55" spans="1:2" x14ac:dyDescent="0.25">
      <c r="A55" s="5"/>
      <c r="B55" s="1" t="s">
        <v>1719</v>
      </c>
    </row>
    <row r="56" spans="1:2" ht="30" x14ac:dyDescent="0.25">
      <c r="A56" s="5"/>
      <c r="B56" s="1" t="s">
        <v>1709</v>
      </c>
    </row>
    <row r="57" spans="1:2" x14ac:dyDescent="0.25">
      <c r="A57" s="5"/>
      <c r="B57" s="1" t="s">
        <v>1720</v>
      </c>
    </row>
    <row r="59" spans="1:2" ht="18.75" x14ac:dyDescent="0.3">
      <c r="A59" s="4" t="s">
        <v>15</v>
      </c>
    </row>
    <row r="60" spans="1:2" ht="45" x14ac:dyDescent="0.25">
      <c r="A60" s="5"/>
      <c r="B60" s="1" t="s">
        <v>1721</v>
      </c>
    </row>
    <row r="61" spans="1:2" x14ac:dyDescent="0.25">
      <c r="A61" s="5" t="str">
        <f>COUNTIF(A36:A60,TRUE) &amp; "/" &amp; 21</f>
        <v>0/21</v>
      </c>
    </row>
    <row r="62" spans="1:2" x14ac:dyDescent="0.25">
      <c r="B62" s="1" t="s">
        <v>17</v>
      </c>
    </row>
    <row r="63" spans="1:2" x14ac:dyDescent="0.25">
      <c r="B63" s="1" t="s">
        <v>18</v>
      </c>
    </row>
    <row r="65" spans="1:2" ht="21" x14ac:dyDescent="0.35">
      <c r="A65" s="3" t="s">
        <v>49</v>
      </c>
    </row>
    <row r="66" spans="1:2" ht="18.75" x14ac:dyDescent="0.3">
      <c r="A66" s="4" t="s">
        <v>2</v>
      </c>
    </row>
    <row r="67" spans="1:2" ht="30" x14ac:dyDescent="0.25">
      <c r="A67" s="5"/>
      <c r="B67" s="1" t="s">
        <v>1722</v>
      </c>
    </row>
    <row r="68" spans="1:2" x14ac:dyDescent="0.25">
      <c r="A68" s="5"/>
      <c r="B68" s="1" t="s">
        <v>1723</v>
      </c>
    </row>
    <row r="69" spans="1:2" x14ac:dyDescent="0.25">
      <c r="A69" s="5"/>
      <c r="B69" s="1" t="s">
        <v>1724</v>
      </c>
    </row>
    <row r="70" spans="1:2" x14ac:dyDescent="0.25">
      <c r="A70" s="5"/>
      <c r="B70" s="1" t="s">
        <v>1691</v>
      </c>
    </row>
    <row r="71" spans="1:2" ht="45" x14ac:dyDescent="0.25">
      <c r="A71" s="5"/>
      <c r="B71" s="1" t="s">
        <v>1692</v>
      </c>
    </row>
    <row r="72" spans="1:2" x14ac:dyDescent="0.25">
      <c r="A72" s="5"/>
      <c r="B72" s="1" t="s">
        <v>1695</v>
      </c>
    </row>
    <row r="73" spans="1:2" ht="30" x14ac:dyDescent="0.25">
      <c r="A73" s="5"/>
      <c r="B73" s="1" t="s">
        <v>1725</v>
      </c>
    </row>
    <row r="74" spans="1:2" ht="30" x14ac:dyDescent="0.25">
      <c r="A74" s="5"/>
      <c r="B74" s="1" t="s">
        <v>1726</v>
      </c>
    </row>
    <row r="75" spans="1:2" ht="30" x14ac:dyDescent="0.25">
      <c r="A75" s="5"/>
      <c r="B75" s="1" t="s">
        <v>1727</v>
      </c>
    </row>
    <row r="76" spans="1:2" ht="30" x14ac:dyDescent="0.25">
      <c r="A76" s="5"/>
      <c r="B76" s="1" t="s">
        <v>1699</v>
      </c>
    </row>
    <row r="78" spans="1:2" ht="18.75" x14ac:dyDescent="0.3">
      <c r="A78" s="4" t="s">
        <v>9</v>
      </c>
    </row>
    <row r="79" spans="1:2" x14ac:dyDescent="0.25">
      <c r="A79" s="5"/>
      <c r="B79" s="1" t="s">
        <v>1728</v>
      </c>
    </row>
    <row r="80" spans="1:2" x14ac:dyDescent="0.25">
      <c r="A80" s="5"/>
      <c r="B80" s="1" t="s">
        <v>1729</v>
      </c>
    </row>
    <row r="81" spans="1:2" ht="30" x14ac:dyDescent="0.25">
      <c r="A81" s="5"/>
      <c r="B81" s="1" t="s">
        <v>1703</v>
      </c>
    </row>
    <row r="82" spans="1:2" x14ac:dyDescent="0.25">
      <c r="A82" s="5"/>
      <c r="B82" s="1" t="s">
        <v>1730</v>
      </c>
    </row>
    <row r="83" spans="1:2" ht="30" x14ac:dyDescent="0.25">
      <c r="A83" s="5"/>
      <c r="B83" s="1" t="s">
        <v>1731</v>
      </c>
    </row>
    <row r="84" spans="1:2" x14ac:dyDescent="0.25">
      <c r="A84" s="5"/>
      <c r="B84" s="1" t="s">
        <v>1706</v>
      </c>
    </row>
    <row r="85" spans="1:2" x14ac:dyDescent="0.25">
      <c r="A85" s="5"/>
      <c r="B85" s="1" t="s">
        <v>1732</v>
      </c>
    </row>
    <row r="86" spans="1:2" ht="30" x14ac:dyDescent="0.25">
      <c r="A86" s="5"/>
      <c r="B86" s="1" t="s">
        <v>1709</v>
      </c>
    </row>
    <row r="87" spans="1:2" x14ac:dyDescent="0.25">
      <c r="A87" s="5"/>
      <c r="B87" s="1" t="s">
        <v>1733</v>
      </c>
    </row>
    <row r="89" spans="1:2" ht="18.75" x14ac:dyDescent="0.3">
      <c r="A89" s="4" t="s">
        <v>15</v>
      </c>
    </row>
    <row r="90" spans="1:2" ht="45" x14ac:dyDescent="0.25">
      <c r="A90" s="5"/>
      <c r="B90" s="1" t="s">
        <v>1734</v>
      </c>
    </row>
    <row r="91" spans="1:2" x14ac:dyDescent="0.25">
      <c r="A91" s="5" t="str">
        <f>COUNTIF(A67:A90,TRUE) &amp; "/" &amp; 20</f>
        <v>0/20</v>
      </c>
    </row>
    <row r="92" spans="1:2" x14ac:dyDescent="0.25">
      <c r="B92" s="1" t="s">
        <v>17</v>
      </c>
    </row>
    <row r="93" spans="1:2" x14ac:dyDescent="0.25">
      <c r="B93" s="1" t="s">
        <v>18</v>
      </c>
    </row>
    <row r="95" spans="1:2" ht="21" x14ac:dyDescent="0.35">
      <c r="A95" s="3" t="s">
        <v>1735</v>
      </c>
    </row>
    <row r="96" spans="1:2" ht="18.75" x14ac:dyDescent="0.3">
      <c r="A96" s="4" t="s">
        <v>2</v>
      </c>
    </row>
    <row r="97" spans="1:2" x14ac:dyDescent="0.25">
      <c r="A97" s="5"/>
      <c r="B97" s="1" t="s">
        <v>1736</v>
      </c>
    </row>
    <row r="98" spans="1:2" ht="45" x14ac:dyDescent="0.25">
      <c r="A98" s="5"/>
      <c r="B98" s="1" t="s">
        <v>804</v>
      </c>
    </row>
    <row r="99" spans="1:2" ht="30" x14ac:dyDescent="0.25">
      <c r="A99" s="5"/>
      <c r="B99" s="1" t="s">
        <v>1737</v>
      </c>
    </row>
    <row r="100" spans="1:2" x14ac:dyDescent="0.25">
      <c r="A100" s="5"/>
      <c r="B100" s="1" t="s">
        <v>1738</v>
      </c>
    </row>
    <row r="101" spans="1:2" ht="30" x14ac:dyDescent="0.25">
      <c r="A101" s="5"/>
      <c r="B101" s="1" t="s">
        <v>1739</v>
      </c>
    </row>
    <row r="102" spans="1:2" ht="30" x14ac:dyDescent="0.25">
      <c r="A102" s="5"/>
      <c r="B102" s="1" t="s">
        <v>1740</v>
      </c>
    </row>
    <row r="104" spans="1:2" ht="18.75" x14ac:dyDescent="0.3">
      <c r="A104" s="4" t="s">
        <v>9</v>
      </c>
    </row>
    <row r="105" spans="1:2" x14ac:dyDescent="0.25">
      <c r="A105" s="5"/>
      <c r="B105" s="1" t="s">
        <v>1741</v>
      </c>
    </row>
    <row r="106" spans="1:2" ht="30" x14ac:dyDescent="0.25">
      <c r="A106" s="5"/>
      <c r="B106" s="1" t="s">
        <v>1742</v>
      </c>
    </row>
    <row r="107" spans="1:2" x14ac:dyDescent="0.25">
      <c r="A107" s="5"/>
      <c r="B107" s="1" t="s">
        <v>1743</v>
      </c>
    </row>
    <row r="108" spans="1:2" x14ac:dyDescent="0.25">
      <c r="A108" s="5"/>
      <c r="B108" s="1" t="s">
        <v>1744</v>
      </c>
    </row>
    <row r="109" spans="1:2" ht="30" x14ac:dyDescent="0.25">
      <c r="A109" s="5"/>
      <c r="B109" s="1" t="s">
        <v>1745</v>
      </c>
    </row>
    <row r="111" spans="1:2" ht="18.75" x14ac:dyDescent="0.3">
      <c r="A111" s="4" t="s">
        <v>15</v>
      </c>
    </row>
    <row r="112" spans="1:2" ht="45" x14ac:dyDescent="0.25">
      <c r="A112" s="5"/>
      <c r="B112" s="1" t="s">
        <v>1746</v>
      </c>
    </row>
    <row r="113" spans="1:2" x14ac:dyDescent="0.25">
      <c r="A113" s="5" t="str">
        <f>COUNTIF(A97:A112,TRUE) &amp; "/" &amp; 12</f>
        <v>0/12</v>
      </c>
    </row>
    <row r="114" spans="1:2" x14ac:dyDescent="0.25">
      <c r="B114" s="1" t="s">
        <v>17</v>
      </c>
    </row>
    <row r="115" spans="1:2" x14ac:dyDescent="0.25">
      <c r="B115"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81"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1682"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71683"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1684"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1685"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71686"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1687"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71688" r:id="rId10" name="Check Box 8">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71689" r:id="rId11" name="Check Box 9">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71690" r:id="rId12" name="Check Box 10">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71691"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71692"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71693"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71694"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1695"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71696"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71697"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71698"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71699" r:id="rId21" name="Check Box 19">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71700" r:id="rId22" name="Check Box 20">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71701" r:id="rId23" name="Check Box 21">
              <controlPr defaultSize="0" autoFill="0" autoLine="0" autoPict="0" altText="">
                <anchor moveWithCells="1">
                  <from>
                    <xdr:col>0</xdr:col>
                    <xdr:colOff>57150</xdr:colOff>
                    <xdr:row>27</xdr:row>
                    <xdr:rowOff>228600</xdr:rowOff>
                  </from>
                  <to>
                    <xdr:col>0</xdr:col>
                    <xdr:colOff>352425</xdr:colOff>
                    <xdr:row>28</xdr:row>
                    <xdr:rowOff>200025</xdr:rowOff>
                  </to>
                </anchor>
              </controlPr>
            </control>
          </mc:Choice>
        </mc:AlternateContent>
        <mc:AlternateContent xmlns:mc="http://schemas.openxmlformats.org/markup-compatibility/2006">
          <mc:Choice Requires="x14">
            <control shapeId="71702" r:id="rId24" name="Check Box 22">
              <controlPr defaultSize="0" autoFill="0" autoLine="0" autoPict="0" altText="">
                <anchor moveWithCells="1">
                  <from>
                    <xdr:col>0</xdr:col>
                    <xdr:colOff>57150</xdr:colOff>
                    <xdr:row>34</xdr:row>
                    <xdr:rowOff>228600</xdr:rowOff>
                  </from>
                  <to>
                    <xdr:col>0</xdr:col>
                    <xdr:colOff>352425</xdr:colOff>
                    <xdr:row>36</xdr:row>
                    <xdr:rowOff>9525</xdr:rowOff>
                  </to>
                </anchor>
              </controlPr>
            </control>
          </mc:Choice>
        </mc:AlternateContent>
        <mc:AlternateContent xmlns:mc="http://schemas.openxmlformats.org/markup-compatibility/2006">
          <mc:Choice Requires="x14">
            <control shapeId="71703" r:id="rId25" name="Check Box 23">
              <controlPr defaultSize="0" autoFill="0" autoLine="0" autoPict="0" altText="">
                <anchor moveWithCells="1">
                  <from>
                    <xdr:col>0</xdr:col>
                    <xdr:colOff>57150</xdr:colOff>
                    <xdr:row>35</xdr:row>
                    <xdr:rowOff>180975</xdr:rowOff>
                  </from>
                  <to>
                    <xdr:col>0</xdr:col>
                    <xdr:colOff>352425</xdr:colOff>
                    <xdr:row>37</xdr:row>
                    <xdr:rowOff>9525</xdr:rowOff>
                  </to>
                </anchor>
              </controlPr>
            </control>
          </mc:Choice>
        </mc:AlternateContent>
        <mc:AlternateContent xmlns:mc="http://schemas.openxmlformats.org/markup-compatibility/2006">
          <mc:Choice Requires="x14">
            <control shapeId="71704" r:id="rId26" name="Check Box 24">
              <controlPr defaultSize="0" autoFill="0" autoLine="0" autoPict="0" altText="">
                <anchor moveWithCells="1">
                  <from>
                    <xdr:col>0</xdr:col>
                    <xdr:colOff>57150</xdr:colOff>
                    <xdr:row>36</xdr:row>
                    <xdr:rowOff>180975</xdr:rowOff>
                  </from>
                  <to>
                    <xdr:col>0</xdr:col>
                    <xdr:colOff>352425</xdr:colOff>
                    <xdr:row>37</xdr:row>
                    <xdr:rowOff>200025</xdr:rowOff>
                  </to>
                </anchor>
              </controlPr>
            </control>
          </mc:Choice>
        </mc:AlternateContent>
        <mc:AlternateContent xmlns:mc="http://schemas.openxmlformats.org/markup-compatibility/2006">
          <mc:Choice Requires="x14">
            <control shapeId="71705" r:id="rId27" name="Check Box 25">
              <controlPr defaultSize="0" autoFill="0" autoLine="0" autoPict="0" altText="">
                <anchor moveWithCells="1">
                  <from>
                    <xdr:col>0</xdr:col>
                    <xdr:colOff>57150</xdr:colOff>
                    <xdr:row>37</xdr:row>
                    <xdr:rowOff>371475</xdr:rowOff>
                  </from>
                  <to>
                    <xdr:col>0</xdr:col>
                    <xdr:colOff>352425</xdr:colOff>
                    <xdr:row>38</xdr:row>
                    <xdr:rowOff>200025</xdr:rowOff>
                  </to>
                </anchor>
              </controlPr>
            </control>
          </mc:Choice>
        </mc:AlternateContent>
        <mc:AlternateContent xmlns:mc="http://schemas.openxmlformats.org/markup-compatibility/2006">
          <mc:Choice Requires="x14">
            <control shapeId="71706" r:id="rId28" name="Check Box 26">
              <controlPr defaultSize="0" autoFill="0" autoLine="0" autoPict="0" altText="">
                <anchor moveWithCells="1">
                  <from>
                    <xdr:col>0</xdr:col>
                    <xdr:colOff>57150</xdr:colOff>
                    <xdr:row>38</xdr:row>
                    <xdr:rowOff>561975</xdr:rowOff>
                  </from>
                  <to>
                    <xdr:col>0</xdr:col>
                    <xdr:colOff>352425</xdr:colOff>
                    <xdr:row>40</xdr:row>
                    <xdr:rowOff>9525</xdr:rowOff>
                  </to>
                </anchor>
              </controlPr>
            </control>
          </mc:Choice>
        </mc:AlternateContent>
        <mc:AlternateContent xmlns:mc="http://schemas.openxmlformats.org/markup-compatibility/2006">
          <mc:Choice Requires="x14">
            <control shapeId="71707" r:id="rId29" name="Check Box 27">
              <controlPr defaultSize="0" autoFill="0" autoLine="0" autoPict="0" altText="">
                <anchor moveWithCells="1">
                  <from>
                    <xdr:col>0</xdr:col>
                    <xdr:colOff>57150</xdr:colOff>
                    <xdr:row>39</xdr:row>
                    <xdr:rowOff>180975</xdr:rowOff>
                  </from>
                  <to>
                    <xdr:col>0</xdr:col>
                    <xdr:colOff>352425</xdr:colOff>
                    <xdr:row>41</xdr:row>
                    <xdr:rowOff>9525</xdr:rowOff>
                  </to>
                </anchor>
              </controlPr>
            </control>
          </mc:Choice>
        </mc:AlternateContent>
        <mc:AlternateContent xmlns:mc="http://schemas.openxmlformats.org/markup-compatibility/2006">
          <mc:Choice Requires="x14">
            <control shapeId="71708" r:id="rId30" name="Check Box 28">
              <controlPr defaultSize="0" autoFill="0" autoLine="0" autoPict="0" altText="">
                <anchor moveWithCells="1">
                  <from>
                    <xdr:col>0</xdr:col>
                    <xdr:colOff>57150</xdr:colOff>
                    <xdr:row>40</xdr:row>
                    <xdr:rowOff>180975</xdr:rowOff>
                  </from>
                  <to>
                    <xdr:col>0</xdr:col>
                    <xdr:colOff>352425</xdr:colOff>
                    <xdr:row>41</xdr:row>
                    <xdr:rowOff>200025</xdr:rowOff>
                  </to>
                </anchor>
              </controlPr>
            </control>
          </mc:Choice>
        </mc:AlternateContent>
        <mc:AlternateContent xmlns:mc="http://schemas.openxmlformats.org/markup-compatibility/2006">
          <mc:Choice Requires="x14">
            <control shapeId="71709" r:id="rId31" name="Check Box 29">
              <controlPr defaultSize="0" autoFill="0" autoLine="0" autoPict="0" altText="">
                <anchor moveWithCells="1">
                  <from>
                    <xdr:col>0</xdr:col>
                    <xdr:colOff>57150</xdr:colOff>
                    <xdr:row>41</xdr:row>
                    <xdr:rowOff>371475</xdr:rowOff>
                  </from>
                  <to>
                    <xdr:col>0</xdr:col>
                    <xdr:colOff>352425</xdr:colOff>
                    <xdr:row>42</xdr:row>
                    <xdr:rowOff>200025</xdr:rowOff>
                  </to>
                </anchor>
              </controlPr>
            </control>
          </mc:Choice>
        </mc:AlternateContent>
        <mc:AlternateContent xmlns:mc="http://schemas.openxmlformats.org/markup-compatibility/2006">
          <mc:Choice Requires="x14">
            <control shapeId="71710" r:id="rId32" name="Check Box 30">
              <controlPr defaultSize="0" autoFill="0" autoLine="0" autoPict="0" altText="">
                <anchor moveWithCells="1">
                  <from>
                    <xdr:col>0</xdr:col>
                    <xdr:colOff>57150</xdr:colOff>
                    <xdr:row>42</xdr:row>
                    <xdr:rowOff>371475</xdr:rowOff>
                  </from>
                  <to>
                    <xdr:col>0</xdr:col>
                    <xdr:colOff>352425</xdr:colOff>
                    <xdr:row>43</xdr:row>
                    <xdr:rowOff>200025</xdr:rowOff>
                  </to>
                </anchor>
              </controlPr>
            </control>
          </mc:Choice>
        </mc:AlternateContent>
        <mc:AlternateContent xmlns:mc="http://schemas.openxmlformats.org/markup-compatibility/2006">
          <mc:Choice Requires="x14">
            <control shapeId="71711" r:id="rId33" name="Check Box 31">
              <controlPr defaultSize="0" autoFill="0" autoLine="0" autoPict="0" altText="">
                <anchor moveWithCells="1">
                  <from>
                    <xdr:col>0</xdr:col>
                    <xdr:colOff>57150</xdr:colOff>
                    <xdr:row>43</xdr:row>
                    <xdr:rowOff>371475</xdr:rowOff>
                  </from>
                  <to>
                    <xdr:col>0</xdr:col>
                    <xdr:colOff>352425</xdr:colOff>
                    <xdr:row>44</xdr:row>
                    <xdr:rowOff>200025</xdr:rowOff>
                  </to>
                </anchor>
              </controlPr>
            </control>
          </mc:Choice>
        </mc:AlternateContent>
        <mc:AlternateContent xmlns:mc="http://schemas.openxmlformats.org/markup-compatibility/2006">
          <mc:Choice Requires="x14">
            <control shapeId="71712" r:id="rId34" name="Check Box 32">
              <controlPr defaultSize="0" autoFill="0" autoLine="0" autoPict="0" altText="">
                <anchor moveWithCells="1">
                  <from>
                    <xdr:col>0</xdr:col>
                    <xdr:colOff>57150</xdr:colOff>
                    <xdr:row>47</xdr:row>
                    <xdr:rowOff>0</xdr:rowOff>
                  </from>
                  <to>
                    <xdr:col>0</xdr:col>
                    <xdr:colOff>352425</xdr:colOff>
                    <xdr:row>47</xdr:row>
                    <xdr:rowOff>209550</xdr:rowOff>
                  </to>
                </anchor>
              </controlPr>
            </control>
          </mc:Choice>
        </mc:AlternateContent>
        <mc:AlternateContent xmlns:mc="http://schemas.openxmlformats.org/markup-compatibility/2006">
          <mc:Choice Requires="x14">
            <control shapeId="71713" r:id="rId35" name="Check Box 33">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71714" r:id="rId36" name="Check Box 34">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71715" r:id="rId37" name="Check Box 35">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71716" r:id="rId38" name="Check Box 36">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71717" r:id="rId39" name="Check Box 37">
              <controlPr defaultSize="0" autoFill="0" autoLine="0" autoPict="0" altText="">
                <anchor moveWithCells="1">
                  <from>
                    <xdr:col>0</xdr:col>
                    <xdr:colOff>57150</xdr:colOff>
                    <xdr:row>52</xdr:row>
                    <xdr:rowOff>0</xdr:rowOff>
                  </from>
                  <to>
                    <xdr:col>0</xdr:col>
                    <xdr:colOff>352425</xdr:colOff>
                    <xdr:row>53</xdr:row>
                    <xdr:rowOff>19050</xdr:rowOff>
                  </to>
                </anchor>
              </controlPr>
            </control>
          </mc:Choice>
        </mc:AlternateContent>
        <mc:AlternateContent xmlns:mc="http://schemas.openxmlformats.org/markup-compatibility/2006">
          <mc:Choice Requires="x14">
            <control shapeId="71718" r:id="rId40" name="Check Box 38">
              <controlPr defaultSize="0" autoFill="0" autoLine="0" autoPict="0" altText="">
                <anchor moveWithCells="1">
                  <from>
                    <xdr:col>0</xdr:col>
                    <xdr:colOff>57150</xdr:colOff>
                    <xdr:row>53</xdr:row>
                    <xdr:rowOff>0</xdr:rowOff>
                  </from>
                  <to>
                    <xdr:col>0</xdr:col>
                    <xdr:colOff>352425</xdr:colOff>
                    <xdr:row>54</xdr:row>
                    <xdr:rowOff>19050</xdr:rowOff>
                  </to>
                </anchor>
              </controlPr>
            </control>
          </mc:Choice>
        </mc:AlternateContent>
        <mc:AlternateContent xmlns:mc="http://schemas.openxmlformats.org/markup-compatibility/2006">
          <mc:Choice Requires="x14">
            <control shapeId="71719" r:id="rId41" name="Check Box 39">
              <controlPr defaultSize="0" autoFill="0" autoLine="0" autoPict="0" altText="">
                <anchor moveWithCells="1">
                  <from>
                    <xdr:col>0</xdr:col>
                    <xdr:colOff>57150</xdr:colOff>
                    <xdr:row>54</xdr:row>
                    <xdr:rowOff>0</xdr:rowOff>
                  </from>
                  <to>
                    <xdr:col>0</xdr:col>
                    <xdr:colOff>352425</xdr:colOff>
                    <xdr:row>55</xdr:row>
                    <xdr:rowOff>19050</xdr:rowOff>
                  </to>
                </anchor>
              </controlPr>
            </control>
          </mc:Choice>
        </mc:AlternateContent>
        <mc:AlternateContent xmlns:mc="http://schemas.openxmlformats.org/markup-compatibility/2006">
          <mc:Choice Requires="x14">
            <control shapeId="71720" r:id="rId42" name="Check Box 40">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71721" r:id="rId43" name="Check Box 41">
              <controlPr defaultSize="0" autoFill="0" autoLine="0" autoPict="0" altText="">
                <anchor moveWithCells="1">
                  <from>
                    <xdr:col>0</xdr:col>
                    <xdr:colOff>57150</xdr:colOff>
                    <xdr:row>56</xdr:row>
                    <xdr:rowOff>0</xdr:rowOff>
                  </from>
                  <to>
                    <xdr:col>0</xdr:col>
                    <xdr:colOff>352425</xdr:colOff>
                    <xdr:row>57</xdr:row>
                    <xdr:rowOff>19050</xdr:rowOff>
                  </to>
                </anchor>
              </controlPr>
            </control>
          </mc:Choice>
        </mc:AlternateContent>
        <mc:AlternateContent xmlns:mc="http://schemas.openxmlformats.org/markup-compatibility/2006">
          <mc:Choice Requires="x14">
            <control shapeId="71722" r:id="rId44" name="Check Box 42">
              <controlPr defaultSize="0" autoFill="0" autoLine="0" autoPict="0" altText="">
                <anchor moveWithCells="1">
                  <from>
                    <xdr:col>0</xdr:col>
                    <xdr:colOff>57150</xdr:colOff>
                    <xdr:row>59</xdr:row>
                    <xdr:rowOff>0</xdr:rowOff>
                  </from>
                  <to>
                    <xdr:col>0</xdr:col>
                    <xdr:colOff>352425</xdr:colOff>
                    <xdr:row>59</xdr:row>
                    <xdr:rowOff>209550</xdr:rowOff>
                  </to>
                </anchor>
              </controlPr>
            </control>
          </mc:Choice>
        </mc:AlternateContent>
        <mc:AlternateContent xmlns:mc="http://schemas.openxmlformats.org/markup-compatibility/2006">
          <mc:Choice Requires="x14">
            <control shapeId="71723" r:id="rId45" name="Check Box 43">
              <controlPr defaultSize="0" autoFill="0" autoLine="0" autoPict="0" altText="">
                <anchor moveWithCells="1">
                  <from>
                    <xdr:col>0</xdr:col>
                    <xdr:colOff>57150</xdr:colOff>
                    <xdr:row>65</xdr:row>
                    <xdr:rowOff>228600</xdr:rowOff>
                  </from>
                  <to>
                    <xdr:col>0</xdr:col>
                    <xdr:colOff>352425</xdr:colOff>
                    <xdr:row>66</xdr:row>
                    <xdr:rowOff>200025</xdr:rowOff>
                  </to>
                </anchor>
              </controlPr>
            </control>
          </mc:Choice>
        </mc:AlternateContent>
        <mc:AlternateContent xmlns:mc="http://schemas.openxmlformats.org/markup-compatibility/2006">
          <mc:Choice Requires="x14">
            <control shapeId="71724" r:id="rId46" name="Check Box 44">
              <controlPr defaultSize="0" autoFill="0" autoLine="0" autoPict="0" altText="">
                <anchor moveWithCells="1">
                  <from>
                    <xdr:col>0</xdr:col>
                    <xdr:colOff>57150</xdr:colOff>
                    <xdr:row>66</xdr:row>
                    <xdr:rowOff>371475</xdr:rowOff>
                  </from>
                  <to>
                    <xdr:col>0</xdr:col>
                    <xdr:colOff>352425</xdr:colOff>
                    <xdr:row>68</xdr:row>
                    <xdr:rowOff>9525</xdr:rowOff>
                  </to>
                </anchor>
              </controlPr>
            </control>
          </mc:Choice>
        </mc:AlternateContent>
        <mc:AlternateContent xmlns:mc="http://schemas.openxmlformats.org/markup-compatibility/2006">
          <mc:Choice Requires="x14">
            <control shapeId="71725" r:id="rId47" name="Check Box 45">
              <controlPr defaultSize="0" autoFill="0" autoLine="0" autoPict="0" altText="">
                <anchor moveWithCells="1">
                  <from>
                    <xdr:col>0</xdr:col>
                    <xdr:colOff>57150</xdr:colOff>
                    <xdr:row>68</xdr:row>
                    <xdr:rowOff>0</xdr:rowOff>
                  </from>
                  <to>
                    <xdr:col>0</xdr:col>
                    <xdr:colOff>352425</xdr:colOff>
                    <xdr:row>69</xdr:row>
                    <xdr:rowOff>19050</xdr:rowOff>
                  </to>
                </anchor>
              </controlPr>
            </control>
          </mc:Choice>
        </mc:AlternateContent>
        <mc:AlternateContent xmlns:mc="http://schemas.openxmlformats.org/markup-compatibility/2006">
          <mc:Choice Requires="x14">
            <control shapeId="71726" r:id="rId48" name="Check Box 46">
              <controlPr defaultSize="0" autoFill="0" autoLine="0" autoPict="0" altText="">
                <anchor moveWithCells="1">
                  <from>
                    <xdr:col>0</xdr:col>
                    <xdr:colOff>57150</xdr:colOff>
                    <xdr:row>68</xdr:row>
                    <xdr:rowOff>180975</xdr:rowOff>
                  </from>
                  <to>
                    <xdr:col>0</xdr:col>
                    <xdr:colOff>352425</xdr:colOff>
                    <xdr:row>70</xdr:row>
                    <xdr:rowOff>9525</xdr:rowOff>
                  </to>
                </anchor>
              </controlPr>
            </control>
          </mc:Choice>
        </mc:AlternateContent>
        <mc:AlternateContent xmlns:mc="http://schemas.openxmlformats.org/markup-compatibility/2006">
          <mc:Choice Requires="x14">
            <control shapeId="71727" r:id="rId49" name="Check Box 47">
              <controlPr defaultSize="0" autoFill="0" autoLine="0" autoPict="0" altText="">
                <anchor moveWithCells="1">
                  <from>
                    <xdr:col>0</xdr:col>
                    <xdr:colOff>57150</xdr:colOff>
                    <xdr:row>70</xdr:row>
                    <xdr:rowOff>0</xdr:rowOff>
                  </from>
                  <to>
                    <xdr:col>0</xdr:col>
                    <xdr:colOff>352425</xdr:colOff>
                    <xdr:row>70</xdr:row>
                    <xdr:rowOff>209550</xdr:rowOff>
                  </to>
                </anchor>
              </controlPr>
            </control>
          </mc:Choice>
        </mc:AlternateContent>
        <mc:AlternateContent xmlns:mc="http://schemas.openxmlformats.org/markup-compatibility/2006">
          <mc:Choice Requires="x14">
            <control shapeId="71728" r:id="rId50" name="Check Box 48">
              <controlPr defaultSize="0" autoFill="0" autoLine="0" autoPict="0" altText="">
                <anchor moveWithCells="1">
                  <from>
                    <xdr:col>0</xdr:col>
                    <xdr:colOff>57150</xdr:colOff>
                    <xdr:row>70</xdr:row>
                    <xdr:rowOff>561975</xdr:rowOff>
                  </from>
                  <to>
                    <xdr:col>0</xdr:col>
                    <xdr:colOff>352425</xdr:colOff>
                    <xdr:row>72</xdr:row>
                    <xdr:rowOff>9525</xdr:rowOff>
                  </to>
                </anchor>
              </controlPr>
            </control>
          </mc:Choice>
        </mc:AlternateContent>
        <mc:AlternateContent xmlns:mc="http://schemas.openxmlformats.org/markup-compatibility/2006">
          <mc:Choice Requires="x14">
            <control shapeId="71729" r:id="rId51" name="Check Box 49">
              <controlPr defaultSize="0" autoFill="0" autoLine="0" autoPict="0" altText="">
                <anchor moveWithCells="1">
                  <from>
                    <xdr:col>0</xdr:col>
                    <xdr:colOff>57150</xdr:colOff>
                    <xdr:row>72</xdr:row>
                    <xdr:rowOff>0</xdr:rowOff>
                  </from>
                  <to>
                    <xdr:col>0</xdr:col>
                    <xdr:colOff>352425</xdr:colOff>
                    <xdr:row>72</xdr:row>
                    <xdr:rowOff>209550</xdr:rowOff>
                  </to>
                </anchor>
              </controlPr>
            </control>
          </mc:Choice>
        </mc:AlternateContent>
        <mc:AlternateContent xmlns:mc="http://schemas.openxmlformats.org/markup-compatibility/2006">
          <mc:Choice Requires="x14">
            <control shapeId="71730" r:id="rId52" name="Check Box 50">
              <controlPr defaultSize="0" autoFill="0" autoLine="0" autoPict="0" altText="">
                <anchor moveWithCells="1">
                  <from>
                    <xdr:col>0</xdr:col>
                    <xdr:colOff>57150</xdr:colOff>
                    <xdr:row>73</xdr:row>
                    <xdr:rowOff>0</xdr:rowOff>
                  </from>
                  <to>
                    <xdr:col>0</xdr:col>
                    <xdr:colOff>352425</xdr:colOff>
                    <xdr:row>73</xdr:row>
                    <xdr:rowOff>209550</xdr:rowOff>
                  </to>
                </anchor>
              </controlPr>
            </control>
          </mc:Choice>
        </mc:AlternateContent>
        <mc:AlternateContent xmlns:mc="http://schemas.openxmlformats.org/markup-compatibility/2006">
          <mc:Choice Requires="x14">
            <control shapeId="71731" r:id="rId53" name="Check Box 51">
              <controlPr defaultSize="0" autoFill="0" autoLine="0" autoPict="0" altText="">
                <anchor moveWithCells="1">
                  <from>
                    <xdr:col>0</xdr:col>
                    <xdr:colOff>57150</xdr:colOff>
                    <xdr:row>74</xdr:row>
                    <xdr:rowOff>0</xdr:rowOff>
                  </from>
                  <to>
                    <xdr:col>0</xdr:col>
                    <xdr:colOff>352425</xdr:colOff>
                    <xdr:row>74</xdr:row>
                    <xdr:rowOff>209550</xdr:rowOff>
                  </to>
                </anchor>
              </controlPr>
            </control>
          </mc:Choice>
        </mc:AlternateContent>
        <mc:AlternateContent xmlns:mc="http://schemas.openxmlformats.org/markup-compatibility/2006">
          <mc:Choice Requires="x14">
            <control shapeId="71732" r:id="rId54" name="Check Box 52">
              <controlPr defaultSize="0" autoFill="0" autoLine="0" autoPict="0" altText="">
                <anchor moveWithCells="1">
                  <from>
                    <xdr:col>0</xdr:col>
                    <xdr:colOff>57150</xdr:colOff>
                    <xdr:row>75</xdr:row>
                    <xdr:rowOff>0</xdr:rowOff>
                  </from>
                  <to>
                    <xdr:col>0</xdr:col>
                    <xdr:colOff>352425</xdr:colOff>
                    <xdr:row>75</xdr:row>
                    <xdr:rowOff>209550</xdr:rowOff>
                  </to>
                </anchor>
              </controlPr>
            </control>
          </mc:Choice>
        </mc:AlternateContent>
        <mc:AlternateContent xmlns:mc="http://schemas.openxmlformats.org/markup-compatibility/2006">
          <mc:Choice Requires="x14">
            <control shapeId="71733" r:id="rId55" name="Check Box 53">
              <controlPr defaultSize="0" autoFill="0" autoLine="0" autoPict="0" altText="">
                <anchor moveWithCells="1">
                  <from>
                    <xdr:col>0</xdr:col>
                    <xdr:colOff>57150</xdr:colOff>
                    <xdr:row>77</xdr:row>
                    <xdr:rowOff>228600</xdr:rowOff>
                  </from>
                  <to>
                    <xdr:col>0</xdr:col>
                    <xdr:colOff>352425</xdr:colOff>
                    <xdr:row>79</xdr:row>
                    <xdr:rowOff>9525</xdr:rowOff>
                  </to>
                </anchor>
              </controlPr>
            </control>
          </mc:Choice>
        </mc:AlternateContent>
        <mc:AlternateContent xmlns:mc="http://schemas.openxmlformats.org/markup-compatibility/2006">
          <mc:Choice Requires="x14">
            <control shapeId="71734" r:id="rId56" name="Check Box 54">
              <controlPr defaultSize="0" autoFill="0" autoLine="0" autoPict="0" altText="">
                <anchor moveWithCells="1">
                  <from>
                    <xdr:col>0</xdr:col>
                    <xdr:colOff>57150</xdr:colOff>
                    <xdr:row>78</xdr:row>
                    <xdr:rowOff>180975</xdr:rowOff>
                  </from>
                  <to>
                    <xdr:col>0</xdr:col>
                    <xdr:colOff>352425</xdr:colOff>
                    <xdr:row>80</xdr:row>
                    <xdr:rowOff>9525</xdr:rowOff>
                  </to>
                </anchor>
              </controlPr>
            </control>
          </mc:Choice>
        </mc:AlternateContent>
        <mc:AlternateContent xmlns:mc="http://schemas.openxmlformats.org/markup-compatibility/2006">
          <mc:Choice Requires="x14">
            <control shapeId="71735" r:id="rId57" name="Check Box 55">
              <controlPr defaultSize="0" autoFill="0" autoLine="0" autoPict="0" altText="">
                <anchor moveWithCells="1">
                  <from>
                    <xdr:col>0</xdr:col>
                    <xdr:colOff>57150</xdr:colOff>
                    <xdr:row>79</xdr:row>
                    <xdr:rowOff>180975</xdr:rowOff>
                  </from>
                  <to>
                    <xdr:col>0</xdr:col>
                    <xdr:colOff>352425</xdr:colOff>
                    <xdr:row>80</xdr:row>
                    <xdr:rowOff>200025</xdr:rowOff>
                  </to>
                </anchor>
              </controlPr>
            </control>
          </mc:Choice>
        </mc:AlternateContent>
        <mc:AlternateContent xmlns:mc="http://schemas.openxmlformats.org/markup-compatibility/2006">
          <mc:Choice Requires="x14">
            <control shapeId="71736" r:id="rId58" name="Check Box 56">
              <controlPr defaultSize="0" autoFill="0" autoLine="0" autoPict="0" altText="">
                <anchor moveWithCells="1">
                  <from>
                    <xdr:col>0</xdr:col>
                    <xdr:colOff>57150</xdr:colOff>
                    <xdr:row>80</xdr:row>
                    <xdr:rowOff>371475</xdr:rowOff>
                  </from>
                  <to>
                    <xdr:col>0</xdr:col>
                    <xdr:colOff>352425</xdr:colOff>
                    <xdr:row>82</xdr:row>
                    <xdr:rowOff>9525</xdr:rowOff>
                  </to>
                </anchor>
              </controlPr>
            </control>
          </mc:Choice>
        </mc:AlternateContent>
        <mc:AlternateContent xmlns:mc="http://schemas.openxmlformats.org/markup-compatibility/2006">
          <mc:Choice Requires="x14">
            <control shapeId="71737" r:id="rId59" name="Check Box 57">
              <controlPr defaultSize="0" autoFill="0" autoLine="0" autoPict="0" altText="">
                <anchor moveWithCells="1">
                  <from>
                    <xdr:col>0</xdr:col>
                    <xdr:colOff>57150</xdr:colOff>
                    <xdr:row>81</xdr:row>
                    <xdr:rowOff>180975</xdr:rowOff>
                  </from>
                  <to>
                    <xdr:col>0</xdr:col>
                    <xdr:colOff>352425</xdr:colOff>
                    <xdr:row>82</xdr:row>
                    <xdr:rowOff>200025</xdr:rowOff>
                  </to>
                </anchor>
              </controlPr>
            </control>
          </mc:Choice>
        </mc:AlternateContent>
        <mc:AlternateContent xmlns:mc="http://schemas.openxmlformats.org/markup-compatibility/2006">
          <mc:Choice Requires="x14">
            <control shapeId="71738" r:id="rId60" name="Check Box 58">
              <controlPr defaultSize="0" autoFill="0" autoLine="0" autoPict="0" altText="">
                <anchor moveWithCells="1">
                  <from>
                    <xdr:col>0</xdr:col>
                    <xdr:colOff>57150</xdr:colOff>
                    <xdr:row>82</xdr:row>
                    <xdr:rowOff>371475</xdr:rowOff>
                  </from>
                  <to>
                    <xdr:col>0</xdr:col>
                    <xdr:colOff>352425</xdr:colOff>
                    <xdr:row>84</xdr:row>
                    <xdr:rowOff>9525</xdr:rowOff>
                  </to>
                </anchor>
              </controlPr>
            </control>
          </mc:Choice>
        </mc:AlternateContent>
        <mc:AlternateContent xmlns:mc="http://schemas.openxmlformats.org/markup-compatibility/2006">
          <mc:Choice Requires="x14">
            <control shapeId="71739" r:id="rId61" name="Check Box 59">
              <controlPr defaultSize="0" autoFill="0" autoLine="0" autoPict="0" altText="">
                <anchor moveWithCells="1">
                  <from>
                    <xdr:col>0</xdr:col>
                    <xdr:colOff>57150</xdr:colOff>
                    <xdr:row>83</xdr:row>
                    <xdr:rowOff>180975</xdr:rowOff>
                  </from>
                  <to>
                    <xdr:col>0</xdr:col>
                    <xdr:colOff>352425</xdr:colOff>
                    <xdr:row>85</xdr:row>
                    <xdr:rowOff>9525</xdr:rowOff>
                  </to>
                </anchor>
              </controlPr>
            </control>
          </mc:Choice>
        </mc:AlternateContent>
        <mc:AlternateContent xmlns:mc="http://schemas.openxmlformats.org/markup-compatibility/2006">
          <mc:Choice Requires="x14">
            <control shapeId="71740" r:id="rId62" name="Check Box 60">
              <controlPr defaultSize="0" autoFill="0" autoLine="0" autoPict="0" altText="">
                <anchor moveWithCells="1">
                  <from>
                    <xdr:col>0</xdr:col>
                    <xdr:colOff>57150</xdr:colOff>
                    <xdr:row>84</xdr:row>
                    <xdr:rowOff>180975</xdr:rowOff>
                  </from>
                  <to>
                    <xdr:col>0</xdr:col>
                    <xdr:colOff>352425</xdr:colOff>
                    <xdr:row>85</xdr:row>
                    <xdr:rowOff>200025</xdr:rowOff>
                  </to>
                </anchor>
              </controlPr>
            </control>
          </mc:Choice>
        </mc:AlternateContent>
        <mc:AlternateContent xmlns:mc="http://schemas.openxmlformats.org/markup-compatibility/2006">
          <mc:Choice Requires="x14">
            <control shapeId="71741" r:id="rId63" name="Check Box 61">
              <controlPr defaultSize="0" autoFill="0" autoLine="0" autoPict="0" altText="">
                <anchor moveWithCells="1">
                  <from>
                    <xdr:col>0</xdr:col>
                    <xdr:colOff>57150</xdr:colOff>
                    <xdr:row>85</xdr:row>
                    <xdr:rowOff>371475</xdr:rowOff>
                  </from>
                  <to>
                    <xdr:col>0</xdr:col>
                    <xdr:colOff>352425</xdr:colOff>
                    <xdr:row>87</xdr:row>
                    <xdr:rowOff>9525</xdr:rowOff>
                  </to>
                </anchor>
              </controlPr>
            </control>
          </mc:Choice>
        </mc:AlternateContent>
        <mc:AlternateContent xmlns:mc="http://schemas.openxmlformats.org/markup-compatibility/2006">
          <mc:Choice Requires="x14">
            <control shapeId="71742" r:id="rId64" name="Check Box 62">
              <controlPr defaultSize="0" autoFill="0" autoLine="0" autoPict="0" altText="">
                <anchor moveWithCells="1">
                  <from>
                    <xdr:col>0</xdr:col>
                    <xdr:colOff>57150</xdr:colOff>
                    <xdr:row>89</xdr:row>
                    <xdr:rowOff>0</xdr:rowOff>
                  </from>
                  <to>
                    <xdr:col>0</xdr:col>
                    <xdr:colOff>352425</xdr:colOff>
                    <xdr:row>89</xdr:row>
                    <xdr:rowOff>209550</xdr:rowOff>
                  </to>
                </anchor>
              </controlPr>
            </control>
          </mc:Choice>
        </mc:AlternateContent>
        <mc:AlternateContent xmlns:mc="http://schemas.openxmlformats.org/markup-compatibility/2006">
          <mc:Choice Requires="x14">
            <control shapeId="71743" r:id="rId65" name="Check Box 63">
              <controlPr defaultSize="0" autoFill="0" autoLine="0" autoPict="0" altText="">
                <anchor moveWithCells="1">
                  <from>
                    <xdr:col>0</xdr:col>
                    <xdr:colOff>57150</xdr:colOff>
                    <xdr:row>96</xdr:row>
                    <xdr:rowOff>0</xdr:rowOff>
                  </from>
                  <to>
                    <xdr:col>0</xdr:col>
                    <xdr:colOff>352425</xdr:colOff>
                    <xdr:row>97</xdr:row>
                    <xdr:rowOff>19050</xdr:rowOff>
                  </to>
                </anchor>
              </controlPr>
            </control>
          </mc:Choice>
        </mc:AlternateContent>
        <mc:AlternateContent xmlns:mc="http://schemas.openxmlformats.org/markup-compatibility/2006">
          <mc:Choice Requires="x14">
            <control shapeId="71744" r:id="rId66" name="Check Box 64">
              <controlPr defaultSize="0" autoFill="0" autoLine="0" autoPict="0" altText="">
                <anchor moveWithCells="1">
                  <from>
                    <xdr:col>0</xdr:col>
                    <xdr:colOff>57150</xdr:colOff>
                    <xdr:row>97</xdr:row>
                    <xdr:rowOff>0</xdr:rowOff>
                  </from>
                  <to>
                    <xdr:col>0</xdr:col>
                    <xdr:colOff>352425</xdr:colOff>
                    <xdr:row>97</xdr:row>
                    <xdr:rowOff>209550</xdr:rowOff>
                  </to>
                </anchor>
              </controlPr>
            </control>
          </mc:Choice>
        </mc:AlternateContent>
        <mc:AlternateContent xmlns:mc="http://schemas.openxmlformats.org/markup-compatibility/2006">
          <mc:Choice Requires="x14">
            <control shapeId="71745" r:id="rId67" name="Check Box 65">
              <controlPr defaultSize="0" autoFill="0" autoLine="0" autoPict="0" altText="">
                <anchor moveWithCells="1">
                  <from>
                    <xdr:col>0</xdr:col>
                    <xdr:colOff>57150</xdr:colOff>
                    <xdr:row>98</xdr:row>
                    <xdr:rowOff>0</xdr:rowOff>
                  </from>
                  <to>
                    <xdr:col>0</xdr:col>
                    <xdr:colOff>352425</xdr:colOff>
                    <xdr:row>98</xdr:row>
                    <xdr:rowOff>209550</xdr:rowOff>
                  </to>
                </anchor>
              </controlPr>
            </control>
          </mc:Choice>
        </mc:AlternateContent>
        <mc:AlternateContent xmlns:mc="http://schemas.openxmlformats.org/markup-compatibility/2006">
          <mc:Choice Requires="x14">
            <control shapeId="71746" r:id="rId68" name="Check Box 66">
              <controlPr defaultSize="0" autoFill="0" autoLine="0" autoPict="0" altText="">
                <anchor moveWithCells="1">
                  <from>
                    <xdr:col>0</xdr:col>
                    <xdr:colOff>57150</xdr:colOff>
                    <xdr:row>99</xdr:row>
                    <xdr:rowOff>0</xdr:rowOff>
                  </from>
                  <to>
                    <xdr:col>0</xdr:col>
                    <xdr:colOff>352425</xdr:colOff>
                    <xdr:row>100</xdr:row>
                    <xdr:rowOff>19050</xdr:rowOff>
                  </to>
                </anchor>
              </controlPr>
            </control>
          </mc:Choice>
        </mc:AlternateContent>
        <mc:AlternateContent xmlns:mc="http://schemas.openxmlformats.org/markup-compatibility/2006">
          <mc:Choice Requires="x14">
            <control shapeId="71747" r:id="rId69" name="Check Box 67">
              <controlPr defaultSize="0" autoFill="0" autoLine="0" autoPict="0" altText="">
                <anchor moveWithCells="1">
                  <from>
                    <xdr:col>0</xdr:col>
                    <xdr:colOff>57150</xdr:colOff>
                    <xdr:row>100</xdr:row>
                    <xdr:rowOff>0</xdr:rowOff>
                  </from>
                  <to>
                    <xdr:col>0</xdr:col>
                    <xdr:colOff>352425</xdr:colOff>
                    <xdr:row>100</xdr:row>
                    <xdr:rowOff>209550</xdr:rowOff>
                  </to>
                </anchor>
              </controlPr>
            </control>
          </mc:Choice>
        </mc:AlternateContent>
        <mc:AlternateContent xmlns:mc="http://schemas.openxmlformats.org/markup-compatibility/2006">
          <mc:Choice Requires="x14">
            <control shapeId="71748" r:id="rId70" name="Check Box 68">
              <controlPr defaultSize="0" autoFill="0" autoLine="0" autoPict="0" altText="">
                <anchor moveWithCells="1">
                  <from>
                    <xdr:col>0</xdr:col>
                    <xdr:colOff>57150</xdr:colOff>
                    <xdr:row>101</xdr:row>
                    <xdr:rowOff>0</xdr:rowOff>
                  </from>
                  <to>
                    <xdr:col>0</xdr:col>
                    <xdr:colOff>352425</xdr:colOff>
                    <xdr:row>101</xdr:row>
                    <xdr:rowOff>209550</xdr:rowOff>
                  </to>
                </anchor>
              </controlPr>
            </control>
          </mc:Choice>
        </mc:AlternateContent>
        <mc:AlternateContent xmlns:mc="http://schemas.openxmlformats.org/markup-compatibility/2006">
          <mc:Choice Requires="x14">
            <control shapeId="71749" r:id="rId71" name="Check Box 69">
              <controlPr defaultSize="0" autoFill="0" autoLine="0" autoPict="0" altText="">
                <anchor moveWithCells="1">
                  <from>
                    <xdr:col>0</xdr:col>
                    <xdr:colOff>57150</xdr:colOff>
                    <xdr:row>103</xdr:row>
                    <xdr:rowOff>228600</xdr:rowOff>
                  </from>
                  <to>
                    <xdr:col>0</xdr:col>
                    <xdr:colOff>352425</xdr:colOff>
                    <xdr:row>105</xdr:row>
                    <xdr:rowOff>9525</xdr:rowOff>
                  </to>
                </anchor>
              </controlPr>
            </control>
          </mc:Choice>
        </mc:AlternateContent>
        <mc:AlternateContent xmlns:mc="http://schemas.openxmlformats.org/markup-compatibility/2006">
          <mc:Choice Requires="x14">
            <control shapeId="71750" r:id="rId72" name="Check Box 70">
              <controlPr defaultSize="0" autoFill="0" autoLine="0" autoPict="0" altText="">
                <anchor moveWithCells="1">
                  <from>
                    <xdr:col>0</xdr:col>
                    <xdr:colOff>57150</xdr:colOff>
                    <xdr:row>105</xdr:row>
                    <xdr:rowOff>0</xdr:rowOff>
                  </from>
                  <to>
                    <xdr:col>0</xdr:col>
                    <xdr:colOff>352425</xdr:colOff>
                    <xdr:row>105</xdr:row>
                    <xdr:rowOff>209550</xdr:rowOff>
                  </to>
                </anchor>
              </controlPr>
            </control>
          </mc:Choice>
        </mc:AlternateContent>
        <mc:AlternateContent xmlns:mc="http://schemas.openxmlformats.org/markup-compatibility/2006">
          <mc:Choice Requires="x14">
            <control shapeId="71751" r:id="rId73" name="Check Box 71">
              <controlPr defaultSize="0" autoFill="0" autoLine="0" autoPict="0" altText="">
                <anchor moveWithCells="1">
                  <from>
                    <xdr:col>0</xdr:col>
                    <xdr:colOff>57150</xdr:colOff>
                    <xdr:row>106</xdr:row>
                    <xdr:rowOff>0</xdr:rowOff>
                  </from>
                  <to>
                    <xdr:col>0</xdr:col>
                    <xdr:colOff>352425</xdr:colOff>
                    <xdr:row>107</xdr:row>
                    <xdr:rowOff>19050</xdr:rowOff>
                  </to>
                </anchor>
              </controlPr>
            </control>
          </mc:Choice>
        </mc:AlternateContent>
        <mc:AlternateContent xmlns:mc="http://schemas.openxmlformats.org/markup-compatibility/2006">
          <mc:Choice Requires="x14">
            <control shapeId="71752" r:id="rId74" name="Check Box 72">
              <controlPr defaultSize="0" autoFill="0" autoLine="0" autoPict="0" altText="">
                <anchor moveWithCells="1">
                  <from>
                    <xdr:col>0</xdr:col>
                    <xdr:colOff>57150</xdr:colOff>
                    <xdr:row>106</xdr:row>
                    <xdr:rowOff>180975</xdr:rowOff>
                  </from>
                  <to>
                    <xdr:col>0</xdr:col>
                    <xdr:colOff>352425</xdr:colOff>
                    <xdr:row>108</xdr:row>
                    <xdr:rowOff>9525</xdr:rowOff>
                  </to>
                </anchor>
              </controlPr>
            </control>
          </mc:Choice>
        </mc:AlternateContent>
        <mc:AlternateContent xmlns:mc="http://schemas.openxmlformats.org/markup-compatibility/2006">
          <mc:Choice Requires="x14">
            <control shapeId="71753" r:id="rId75" name="Check Box 73">
              <controlPr defaultSize="0" autoFill="0" autoLine="0" autoPict="0" altText="">
                <anchor moveWithCells="1">
                  <from>
                    <xdr:col>0</xdr:col>
                    <xdr:colOff>57150</xdr:colOff>
                    <xdr:row>108</xdr:row>
                    <xdr:rowOff>0</xdr:rowOff>
                  </from>
                  <to>
                    <xdr:col>0</xdr:col>
                    <xdr:colOff>352425</xdr:colOff>
                    <xdr:row>108</xdr:row>
                    <xdr:rowOff>209550</xdr:rowOff>
                  </to>
                </anchor>
              </controlPr>
            </control>
          </mc:Choice>
        </mc:AlternateContent>
        <mc:AlternateContent xmlns:mc="http://schemas.openxmlformats.org/markup-compatibility/2006">
          <mc:Choice Requires="x14">
            <control shapeId="71754" r:id="rId76" name="Check Box 74">
              <controlPr defaultSize="0" autoFill="0" autoLine="0" autoPict="0" altText="">
                <anchor moveWithCells="1">
                  <from>
                    <xdr:col>0</xdr:col>
                    <xdr:colOff>57150</xdr:colOff>
                    <xdr:row>110</xdr:row>
                    <xdr:rowOff>228600</xdr:rowOff>
                  </from>
                  <to>
                    <xdr:col>0</xdr:col>
                    <xdr:colOff>352425</xdr:colOff>
                    <xdr:row>111</xdr:row>
                    <xdr:rowOff>200025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C42A-C7D1-4519-9A55-89B79BD7257C}">
  <sheetPr>
    <tabColor rgb="FF00B0F0"/>
  </sheetPr>
  <dimension ref="A1:B96"/>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1747</v>
      </c>
    </row>
    <row r="3" spans="1:2" ht="21" x14ac:dyDescent="0.35">
      <c r="A3" s="3" t="s">
        <v>47</v>
      </c>
    </row>
    <row r="4" spans="1:2" ht="18.75" x14ac:dyDescent="0.3">
      <c r="A4" s="4" t="s">
        <v>2</v>
      </c>
    </row>
    <row r="5" spans="1:2" x14ac:dyDescent="0.25">
      <c r="A5" s="5"/>
      <c r="B5" s="1" t="s">
        <v>1748</v>
      </c>
    </row>
    <row r="6" spans="1:2" ht="30" x14ac:dyDescent="0.25">
      <c r="A6" s="5"/>
      <c r="B6" s="1" t="s">
        <v>1749</v>
      </c>
    </row>
    <row r="7" spans="1:2" ht="30" x14ac:dyDescent="0.25">
      <c r="A7" s="5"/>
      <c r="B7" s="1" t="s">
        <v>1750</v>
      </c>
    </row>
    <row r="8" spans="1:2" ht="30" x14ac:dyDescent="0.25">
      <c r="A8" s="5"/>
      <c r="B8" s="1" t="s">
        <v>1751</v>
      </c>
    </row>
    <row r="9" spans="1:2" ht="30" x14ac:dyDescent="0.25">
      <c r="A9" s="5"/>
      <c r="B9" s="1" t="s">
        <v>1752</v>
      </c>
    </row>
    <row r="11" spans="1:2" ht="18.75" x14ac:dyDescent="0.3">
      <c r="A11" s="4" t="s">
        <v>9</v>
      </c>
    </row>
    <row r="12" spans="1:2" x14ac:dyDescent="0.25">
      <c r="A12" s="5"/>
      <c r="B12" s="1" t="s">
        <v>1753</v>
      </c>
    </row>
    <row r="13" spans="1:2" x14ac:dyDescent="0.25">
      <c r="A13" s="5"/>
      <c r="B13" s="1" t="s">
        <v>1754</v>
      </c>
    </row>
    <row r="14" spans="1:2" x14ac:dyDescent="0.25">
      <c r="A14" s="5"/>
      <c r="B14" s="1" t="s">
        <v>1755</v>
      </c>
    </row>
    <row r="15" spans="1:2" ht="30" x14ac:dyDescent="0.25">
      <c r="A15" s="5"/>
      <c r="B15" s="1" t="s">
        <v>1756</v>
      </c>
    </row>
    <row r="16" spans="1:2" x14ac:dyDescent="0.25">
      <c r="A16" s="5"/>
      <c r="B16" s="1" t="s">
        <v>1757</v>
      </c>
    </row>
    <row r="17" spans="1:2" ht="30" x14ac:dyDescent="0.25">
      <c r="A17" s="5"/>
      <c r="B17" s="1" t="s">
        <v>322</v>
      </c>
    </row>
    <row r="18" spans="1:2" ht="30" x14ac:dyDescent="0.25">
      <c r="A18" s="5"/>
      <c r="B18" s="1" t="s">
        <v>1758</v>
      </c>
    </row>
    <row r="20" spans="1:2" ht="18.75" x14ac:dyDescent="0.3">
      <c r="A20" s="4" t="s">
        <v>15</v>
      </c>
    </row>
    <row r="21" spans="1:2" ht="30" x14ac:dyDescent="0.25">
      <c r="A21" s="5"/>
      <c r="B21" s="1" t="s">
        <v>1759</v>
      </c>
    </row>
    <row r="22" spans="1:2" ht="30" x14ac:dyDescent="0.25">
      <c r="A22" s="5"/>
      <c r="B22" s="1" t="s">
        <v>1760</v>
      </c>
    </row>
    <row r="23" spans="1:2" x14ac:dyDescent="0.25">
      <c r="A23" s="5" t="str">
        <f>COUNTIF(A5:A22,TRUE) &amp; "/" &amp; 14</f>
        <v>0/14</v>
      </c>
    </row>
    <row r="24" spans="1:2" x14ac:dyDescent="0.25">
      <c r="B24" s="1" t="s">
        <v>17</v>
      </c>
    </row>
    <row r="25" spans="1:2" x14ac:dyDescent="0.25">
      <c r="B25" s="1" t="s">
        <v>18</v>
      </c>
    </row>
    <row r="27" spans="1:2" ht="21" x14ac:dyDescent="0.35">
      <c r="A27" s="3" t="s">
        <v>48</v>
      </c>
    </row>
    <row r="28" spans="1:2" ht="18.75" x14ac:dyDescent="0.3">
      <c r="A28" s="4" t="s">
        <v>2</v>
      </c>
    </row>
    <row r="29" spans="1:2" x14ac:dyDescent="0.25">
      <c r="A29" s="5"/>
      <c r="B29" s="1" t="s">
        <v>1761</v>
      </c>
    </row>
    <row r="30" spans="1:2" ht="30" x14ac:dyDescent="0.25">
      <c r="A30" s="5"/>
      <c r="B30" s="1" t="s">
        <v>1762</v>
      </c>
    </row>
    <row r="31" spans="1:2" ht="30" x14ac:dyDescent="0.25">
      <c r="A31" s="5"/>
      <c r="B31" s="1" t="s">
        <v>1763</v>
      </c>
    </row>
    <row r="32" spans="1:2" ht="30" x14ac:dyDescent="0.25">
      <c r="A32" s="5"/>
      <c r="B32" s="1" t="s">
        <v>1751</v>
      </c>
    </row>
    <row r="33" spans="1:2" ht="30" x14ac:dyDescent="0.25">
      <c r="A33" s="5"/>
      <c r="B33" s="1" t="s">
        <v>1764</v>
      </c>
    </row>
    <row r="35" spans="1:2" ht="18.75" x14ac:dyDescent="0.3">
      <c r="A35" s="4" t="s">
        <v>9</v>
      </c>
    </row>
    <row r="36" spans="1:2" x14ac:dyDescent="0.25">
      <c r="A36" s="5"/>
      <c r="B36" s="1" t="s">
        <v>1765</v>
      </c>
    </row>
    <row r="37" spans="1:2" x14ac:dyDescent="0.25">
      <c r="A37" s="5"/>
      <c r="B37" s="1" t="s">
        <v>1766</v>
      </c>
    </row>
    <row r="38" spans="1:2" x14ac:dyDescent="0.25">
      <c r="A38" s="5"/>
      <c r="B38" s="1" t="s">
        <v>1755</v>
      </c>
    </row>
    <row r="39" spans="1:2" ht="30" x14ac:dyDescent="0.25">
      <c r="A39" s="5"/>
      <c r="B39" s="1" t="s">
        <v>1756</v>
      </c>
    </row>
    <row r="40" spans="1:2" x14ac:dyDescent="0.25">
      <c r="A40" s="5"/>
      <c r="B40" s="1" t="s">
        <v>1757</v>
      </c>
    </row>
    <row r="41" spans="1:2" ht="30" x14ac:dyDescent="0.25">
      <c r="A41" s="5"/>
      <c r="B41" s="1" t="s">
        <v>322</v>
      </c>
    </row>
    <row r="42" spans="1:2" ht="30" x14ac:dyDescent="0.25">
      <c r="A42" s="5"/>
      <c r="B42" s="1" t="s">
        <v>1767</v>
      </c>
    </row>
    <row r="44" spans="1:2" ht="18.75" x14ac:dyDescent="0.3">
      <c r="A44" s="4" t="s">
        <v>15</v>
      </c>
    </row>
    <row r="45" spans="1:2" ht="30" x14ac:dyDescent="0.25">
      <c r="A45" s="5"/>
      <c r="B45" s="1" t="s">
        <v>1768</v>
      </c>
    </row>
    <row r="46" spans="1:2" ht="30" x14ac:dyDescent="0.25">
      <c r="A46" s="5"/>
      <c r="B46" s="1" t="s">
        <v>1769</v>
      </c>
    </row>
    <row r="47" spans="1:2" x14ac:dyDescent="0.25">
      <c r="A47" s="5" t="str">
        <f>COUNTIF(A29:A46,TRUE) &amp; "/" &amp; 14</f>
        <v>0/14</v>
      </c>
    </row>
    <row r="48" spans="1:2" x14ac:dyDescent="0.25">
      <c r="B48" s="1" t="s">
        <v>17</v>
      </c>
    </row>
    <row r="49" spans="1:2" x14ac:dyDescent="0.25">
      <c r="B49" s="1" t="s">
        <v>18</v>
      </c>
    </row>
    <row r="51" spans="1:2" ht="21" x14ac:dyDescent="0.35">
      <c r="A51" s="3" t="s">
        <v>49</v>
      </c>
    </row>
    <row r="52" spans="1:2" ht="18.75" x14ac:dyDescent="0.3">
      <c r="A52" s="4" t="s">
        <v>2</v>
      </c>
    </row>
    <row r="53" spans="1:2" x14ac:dyDescent="0.25">
      <c r="A53" s="5"/>
      <c r="B53" s="1" t="s">
        <v>1770</v>
      </c>
    </row>
    <row r="54" spans="1:2" ht="30" x14ac:dyDescent="0.25">
      <c r="A54" s="5"/>
      <c r="B54" s="1" t="s">
        <v>1771</v>
      </c>
    </row>
    <row r="55" spans="1:2" ht="30" x14ac:dyDescent="0.25">
      <c r="A55" s="5"/>
      <c r="B55" s="1" t="s">
        <v>1772</v>
      </c>
    </row>
    <row r="56" spans="1:2" ht="30" x14ac:dyDescent="0.25">
      <c r="A56" s="5"/>
      <c r="B56" s="1" t="s">
        <v>1751</v>
      </c>
    </row>
    <row r="57" spans="1:2" ht="30" x14ac:dyDescent="0.25">
      <c r="A57" s="5"/>
      <c r="B57" s="1" t="s">
        <v>1752</v>
      </c>
    </row>
    <row r="59" spans="1:2" ht="18.75" x14ac:dyDescent="0.3">
      <c r="A59" s="4" t="s">
        <v>9</v>
      </c>
    </row>
    <row r="60" spans="1:2" x14ac:dyDescent="0.25">
      <c r="A60" s="5"/>
      <c r="B60" s="1" t="s">
        <v>1773</v>
      </c>
    </row>
    <row r="61" spans="1:2" x14ac:dyDescent="0.25">
      <c r="A61" s="5"/>
      <c r="B61" s="1" t="s">
        <v>1774</v>
      </c>
    </row>
    <row r="62" spans="1:2" x14ac:dyDescent="0.25">
      <c r="A62" s="5"/>
      <c r="B62" s="1" t="s">
        <v>1775</v>
      </c>
    </row>
    <row r="63" spans="1:2" ht="30" x14ac:dyDescent="0.25">
      <c r="A63" s="5"/>
      <c r="B63" s="1" t="s">
        <v>1756</v>
      </c>
    </row>
    <row r="64" spans="1:2" x14ac:dyDescent="0.25">
      <c r="A64" s="5"/>
      <c r="B64" s="1" t="s">
        <v>1757</v>
      </c>
    </row>
    <row r="65" spans="1:2" ht="30" x14ac:dyDescent="0.25">
      <c r="A65" s="5"/>
      <c r="B65" s="1" t="s">
        <v>322</v>
      </c>
    </row>
    <row r="66" spans="1:2" ht="30" x14ac:dyDescent="0.25">
      <c r="A66" s="5"/>
      <c r="B66" s="1" t="s">
        <v>1776</v>
      </c>
    </row>
    <row r="67" spans="1:2" ht="30" x14ac:dyDescent="0.25">
      <c r="A67" s="5"/>
      <c r="B67" s="1" t="s">
        <v>1777</v>
      </c>
    </row>
    <row r="69" spans="1:2" ht="18.75" x14ac:dyDescent="0.3">
      <c r="A69" s="4" t="s">
        <v>15</v>
      </c>
    </row>
    <row r="70" spans="1:2" ht="30" x14ac:dyDescent="0.25">
      <c r="A70" s="5"/>
      <c r="B70" s="1" t="s">
        <v>1778</v>
      </c>
    </row>
    <row r="71" spans="1:2" ht="30" x14ac:dyDescent="0.25">
      <c r="A71" s="5"/>
      <c r="B71" s="1" t="s">
        <v>1779</v>
      </c>
    </row>
    <row r="72" spans="1:2" x14ac:dyDescent="0.25">
      <c r="A72" s="5" t="str">
        <f>COUNTIF(A53:A71,TRUE) &amp; "/" &amp; 15</f>
        <v>0/15</v>
      </c>
    </row>
    <row r="73" spans="1:2" x14ac:dyDescent="0.25">
      <c r="B73" s="1" t="s">
        <v>17</v>
      </c>
    </row>
    <row r="74" spans="1:2" x14ac:dyDescent="0.25">
      <c r="B74" s="1" t="s">
        <v>18</v>
      </c>
    </row>
    <row r="76" spans="1:2" ht="21" x14ac:dyDescent="0.35">
      <c r="A76" s="3" t="s">
        <v>1735</v>
      </c>
    </row>
    <row r="77" spans="1:2" ht="18.75" x14ac:dyDescent="0.3">
      <c r="A77" s="4" t="s">
        <v>2</v>
      </c>
    </row>
    <row r="78" spans="1:2" ht="30" x14ac:dyDescent="0.25">
      <c r="A78" s="5"/>
      <c r="B78" s="1" t="s">
        <v>1780</v>
      </c>
    </row>
    <row r="79" spans="1:2" ht="30" x14ac:dyDescent="0.25">
      <c r="A79" s="5"/>
      <c r="B79" s="1" t="s">
        <v>1781</v>
      </c>
    </row>
    <row r="80" spans="1:2" x14ac:dyDescent="0.25">
      <c r="A80" s="5"/>
      <c r="B80" s="1" t="s">
        <v>317</v>
      </c>
    </row>
    <row r="82" spans="1:2" ht="18.75" x14ac:dyDescent="0.3">
      <c r="A82" s="4" t="s">
        <v>9</v>
      </c>
    </row>
    <row r="83" spans="1:2" ht="30" x14ac:dyDescent="0.25">
      <c r="A83" s="5"/>
      <c r="B83" s="1" t="s">
        <v>1782</v>
      </c>
    </row>
    <row r="84" spans="1:2" x14ac:dyDescent="0.25">
      <c r="A84" s="5"/>
      <c r="B84" s="1" t="s">
        <v>1783</v>
      </c>
    </row>
    <row r="85" spans="1:2" ht="30" x14ac:dyDescent="0.25">
      <c r="A85" s="5"/>
      <c r="B85" s="1" t="s">
        <v>1784</v>
      </c>
    </row>
    <row r="86" spans="1:2" x14ac:dyDescent="0.25">
      <c r="A86" s="5"/>
      <c r="B86" s="1" t="s">
        <v>1785</v>
      </c>
    </row>
    <row r="87" spans="1:2" ht="30" x14ac:dyDescent="0.25">
      <c r="A87" s="5"/>
      <c r="B87" s="1" t="s">
        <v>322</v>
      </c>
    </row>
    <row r="88" spans="1:2" x14ac:dyDescent="0.25">
      <c r="A88" s="5"/>
      <c r="B88" s="1" t="s">
        <v>1786</v>
      </c>
    </row>
    <row r="89" spans="1:2" x14ac:dyDescent="0.25">
      <c r="A89" s="5"/>
      <c r="B89" s="1" t="s">
        <v>1787</v>
      </c>
    </row>
    <row r="90" spans="1:2" x14ac:dyDescent="0.25">
      <c r="A90" s="5"/>
      <c r="B90" s="1" t="s">
        <v>1788</v>
      </c>
    </row>
    <row r="92" spans="1:2" ht="18.75" x14ac:dyDescent="0.3">
      <c r="A92" s="4" t="s">
        <v>15</v>
      </c>
    </row>
    <row r="93" spans="1:2" ht="30" x14ac:dyDescent="0.25">
      <c r="A93" s="5"/>
      <c r="B93" s="1" t="s">
        <v>1789</v>
      </c>
    </row>
    <row r="94" spans="1:2" x14ac:dyDescent="0.25">
      <c r="A94" s="5" t="str">
        <f>COUNTIF(A78:A93,TRUE) &amp; "/" &amp; 12</f>
        <v>0/12</v>
      </c>
    </row>
    <row r="95" spans="1:2" x14ac:dyDescent="0.25">
      <c r="B95" s="1" t="s">
        <v>17</v>
      </c>
    </row>
    <row r="96" spans="1:2" x14ac:dyDescent="0.25">
      <c r="B96"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270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2706"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2707"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2708"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2709"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2710"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2711" r:id="rId9"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72712"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72713"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72714"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2715"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72716"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72717" r:id="rId15" name="Check Box 13">
              <controlPr defaultSize="0" autoFill="0" autoLine="0" autoPict="0" altText="">
                <anchor moveWithCells="1">
                  <from>
                    <xdr:col>0</xdr:col>
                    <xdr:colOff>57150</xdr:colOff>
                    <xdr:row>19</xdr:row>
                    <xdr:rowOff>228600</xdr:rowOff>
                  </from>
                  <to>
                    <xdr:col>0</xdr:col>
                    <xdr:colOff>352425</xdr:colOff>
                    <xdr:row>20</xdr:row>
                    <xdr:rowOff>200025</xdr:rowOff>
                  </to>
                </anchor>
              </controlPr>
            </control>
          </mc:Choice>
        </mc:AlternateContent>
        <mc:AlternateContent xmlns:mc="http://schemas.openxmlformats.org/markup-compatibility/2006">
          <mc:Choice Requires="x14">
            <control shapeId="72718" r:id="rId16" name="Check Box 14">
              <controlPr defaultSize="0" autoFill="0" autoLine="0" autoPict="0" altText="">
                <anchor moveWithCells="1">
                  <from>
                    <xdr:col>0</xdr:col>
                    <xdr:colOff>57150</xdr:colOff>
                    <xdr:row>20</xdr:row>
                    <xdr:rowOff>371475</xdr:rowOff>
                  </from>
                  <to>
                    <xdr:col>0</xdr:col>
                    <xdr:colOff>352425</xdr:colOff>
                    <xdr:row>21</xdr:row>
                    <xdr:rowOff>200025</xdr:rowOff>
                  </to>
                </anchor>
              </controlPr>
            </control>
          </mc:Choice>
        </mc:AlternateContent>
        <mc:AlternateContent xmlns:mc="http://schemas.openxmlformats.org/markup-compatibility/2006">
          <mc:Choice Requires="x14">
            <control shapeId="72719" r:id="rId17" name="Check Box 15">
              <controlPr defaultSize="0" autoFill="0" autoLine="0" autoPict="0" altText="">
                <anchor moveWithCells="1">
                  <from>
                    <xdr:col>0</xdr:col>
                    <xdr:colOff>57150</xdr:colOff>
                    <xdr:row>27</xdr:row>
                    <xdr:rowOff>228600</xdr:rowOff>
                  </from>
                  <to>
                    <xdr:col>0</xdr:col>
                    <xdr:colOff>352425</xdr:colOff>
                    <xdr:row>29</xdr:row>
                    <xdr:rowOff>9525</xdr:rowOff>
                  </to>
                </anchor>
              </controlPr>
            </control>
          </mc:Choice>
        </mc:AlternateContent>
        <mc:AlternateContent xmlns:mc="http://schemas.openxmlformats.org/markup-compatibility/2006">
          <mc:Choice Requires="x14">
            <control shapeId="72720"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72721" r:id="rId19" name="Check Box 17">
              <controlPr defaultSize="0" autoFill="0" autoLine="0" autoPict="0" altText="">
                <anchor moveWithCells="1">
                  <from>
                    <xdr:col>0</xdr:col>
                    <xdr:colOff>57150</xdr:colOff>
                    <xdr:row>29</xdr:row>
                    <xdr:rowOff>371475</xdr:rowOff>
                  </from>
                  <to>
                    <xdr:col>0</xdr:col>
                    <xdr:colOff>352425</xdr:colOff>
                    <xdr:row>30</xdr:row>
                    <xdr:rowOff>200025</xdr:rowOff>
                  </to>
                </anchor>
              </controlPr>
            </control>
          </mc:Choice>
        </mc:AlternateContent>
        <mc:AlternateContent xmlns:mc="http://schemas.openxmlformats.org/markup-compatibility/2006">
          <mc:Choice Requires="x14">
            <control shapeId="72722" r:id="rId20" name="Check Box 18">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72723" r:id="rId21" name="Check Box 19">
              <controlPr defaultSize="0" autoFill="0" autoLine="0" autoPict="0" altText="">
                <anchor moveWithCells="1">
                  <from>
                    <xdr:col>0</xdr:col>
                    <xdr:colOff>57150</xdr:colOff>
                    <xdr:row>31</xdr:row>
                    <xdr:rowOff>371475</xdr:rowOff>
                  </from>
                  <to>
                    <xdr:col>0</xdr:col>
                    <xdr:colOff>352425</xdr:colOff>
                    <xdr:row>32</xdr:row>
                    <xdr:rowOff>200025</xdr:rowOff>
                  </to>
                </anchor>
              </controlPr>
            </control>
          </mc:Choice>
        </mc:AlternateContent>
        <mc:AlternateContent xmlns:mc="http://schemas.openxmlformats.org/markup-compatibility/2006">
          <mc:Choice Requires="x14">
            <control shapeId="72724"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72725"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72726"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72727"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72728" r:id="rId26" name="Check Box 24">
              <controlPr defaultSize="0" autoFill="0" autoLine="0" autoPict="0" altText="">
                <anchor moveWithCells="1">
                  <from>
                    <xdr:col>0</xdr:col>
                    <xdr:colOff>57150</xdr:colOff>
                    <xdr:row>39</xdr:row>
                    <xdr:rowOff>0</xdr:rowOff>
                  </from>
                  <to>
                    <xdr:col>0</xdr:col>
                    <xdr:colOff>352425</xdr:colOff>
                    <xdr:row>40</xdr:row>
                    <xdr:rowOff>19050</xdr:rowOff>
                  </to>
                </anchor>
              </controlPr>
            </control>
          </mc:Choice>
        </mc:AlternateContent>
        <mc:AlternateContent xmlns:mc="http://schemas.openxmlformats.org/markup-compatibility/2006">
          <mc:Choice Requires="x14">
            <control shapeId="72729"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72730"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72731" r:id="rId29" name="Check Box 27">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72732"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72733" r:id="rId31" name="Check Box 29">
              <controlPr defaultSize="0" autoFill="0" autoLine="0" autoPict="0" altText="">
                <anchor moveWithCells="1">
                  <from>
                    <xdr:col>0</xdr:col>
                    <xdr:colOff>57150</xdr:colOff>
                    <xdr:row>51</xdr:row>
                    <xdr:rowOff>228600</xdr:rowOff>
                  </from>
                  <to>
                    <xdr:col>0</xdr:col>
                    <xdr:colOff>352425</xdr:colOff>
                    <xdr:row>53</xdr:row>
                    <xdr:rowOff>9525</xdr:rowOff>
                  </to>
                </anchor>
              </controlPr>
            </control>
          </mc:Choice>
        </mc:AlternateContent>
        <mc:AlternateContent xmlns:mc="http://schemas.openxmlformats.org/markup-compatibility/2006">
          <mc:Choice Requires="x14">
            <control shapeId="72734" r:id="rId32" name="Check Box 30">
              <controlPr defaultSize="0" autoFill="0" autoLine="0" autoPict="0" altText="">
                <anchor moveWithCells="1">
                  <from>
                    <xdr:col>0</xdr:col>
                    <xdr:colOff>57150</xdr:colOff>
                    <xdr:row>53</xdr:row>
                    <xdr:rowOff>0</xdr:rowOff>
                  </from>
                  <to>
                    <xdr:col>0</xdr:col>
                    <xdr:colOff>352425</xdr:colOff>
                    <xdr:row>53</xdr:row>
                    <xdr:rowOff>209550</xdr:rowOff>
                  </to>
                </anchor>
              </controlPr>
            </control>
          </mc:Choice>
        </mc:AlternateContent>
        <mc:AlternateContent xmlns:mc="http://schemas.openxmlformats.org/markup-compatibility/2006">
          <mc:Choice Requires="x14">
            <control shapeId="72735" r:id="rId33" name="Check Box 31">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mc:AlternateContent xmlns:mc="http://schemas.openxmlformats.org/markup-compatibility/2006">
          <mc:Choice Requires="x14">
            <control shapeId="72736" r:id="rId34" name="Check Box 32">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72737" r:id="rId35" name="Check Box 33">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72738" r:id="rId36" name="Check Box 34">
              <controlPr defaultSize="0" autoFill="0" autoLine="0" autoPict="0" altText="">
                <anchor moveWithCells="1">
                  <from>
                    <xdr:col>0</xdr:col>
                    <xdr:colOff>57150</xdr:colOff>
                    <xdr:row>58</xdr:row>
                    <xdr:rowOff>228600</xdr:rowOff>
                  </from>
                  <to>
                    <xdr:col>0</xdr:col>
                    <xdr:colOff>352425</xdr:colOff>
                    <xdr:row>60</xdr:row>
                    <xdr:rowOff>9525</xdr:rowOff>
                  </to>
                </anchor>
              </controlPr>
            </control>
          </mc:Choice>
        </mc:AlternateContent>
        <mc:AlternateContent xmlns:mc="http://schemas.openxmlformats.org/markup-compatibility/2006">
          <mc:Choice Requires="x14">
            <control shapeId="72739" r:id="rId37" name="Check Box 35">
              <controlPr defaultSize="0" autoFill="0" autoLine="0" autoPict="0" altText="">
                <anchor moveWithCells="1">
                  <from>
                    <xdr:col>0</xdr:col>
                    <xdr:colOff>57150</xdr:colOff>
                    <xdr:row>59</xdr:row>
                    <xdr:rowOff>180975</xdr:rowOff>
                  </from>
                  <to>
                    <xdr:col>0</xdr:col>
                    <xdr:colOff>352425</xdr:colOff>
                    <xdr:row>61</xdr:row>
                    <xdr:rowOff>9525</xdr:rowOff>
                  </to>
                </anchor>
              </controlPr>
            </control>
          </mc:Choice>
        </mc:AlternateContent>
        <mc:AlternateContent xmlns:mc="http://schemas.openxmlformats.org/markup-compatibility/2006">
          <mc:Choice Requires="x14">
            <control shapeId="72740" r:id="rId38" name="Check Box 36">
              <controlPr defaultSize="0" autoFill="0" autoLine="0" autoPict="0" altText="">
                <anchor moveWithCells="1">
                  <from>
                    <xdr:col>0</xdr:col>
                    <xdr:colOff>57150</xdr:colOff>
                    <xdr:row>60</xdr:row>
                    <xdr:rowOff>180975</xdr:rowOff>
                  </from>
                  <to>
                    <xdr:col>0</xdr:col>
                    <xdr:colOff>352425</xdr:colOff>
                    <xdr:row>62</xdr:row>
                    <xdr:rowOff>9525</xdr:rowOff>
                  </to>
                </anchor>
              </controlPr>
            </control>
          </mc:Choice>
        </mc:AlternateContent>
        <mc:AlternateContent xmlns:mc="http://schemas.openxmlformats.org/markup-compatibility/2006">
          <mc:Choice Requires="x14">
            <control shapeId="72741" r:id="rId39" name="Check Box 37">
              <controlPr defaultSize="0" autoFill="0" autoLine="0" autoPict="0" altText="">
                <anchor moveWithCells="1">
                  <from>
                    <xdr:col>0</xdr:col>
                    <xdr:colOff>57150</xdr:colOff>
                    <xdr:row>61</xdr:row>
                    <xdr:rowOff>180975</xdr:rowOff>
                  </from>
                  <to>
                    <xdr:col>0</xdr:col>
                    <xdr:colOff>352425</xdr:colOff>
                    <xdr:row>62</xdr:row>
                    <xdr:rowOff>200025</xdr:rowOff>
                  </to>
                </anchor>
              </controlPr>
            </control>
          </mc:Choice>
        </mc:AlternateContent>
        <mc:AlternateContent xmlns:mc="http://schemas.openxmlformats.org/markup-compatibility/2006">
          <mc:Choice Requires="x14">
            <control shapeId="72742" r:id="rId40" name="Check Box 38">
              <controlPr defaultSize="0" autoFill="0" autoLine="0" autoPict="0" altText="">
                <anchor moveWithCells="1">
                  <from>
                    <xdr:col>0</xdr:col>
                    <xdr:colOff>57150</xdr:colOff>
                    <xdr:row>62</xdr:row>
                    <xdr:rowOff>371475</xdr:rowOff>
                  </from>
                  <to>
                    <xdr:col>0</xdr:col>
                    <xdr:colOff>352425</xdr:colOff>
                    <xdr:row>64</xdr:row>
                    <xdr:rowOff>9525</xdr:rowOff>
                  </to>
                </anchor>
              </controlPr>
            </control>
          </mc:Choice>
        </mc:AlternateContent>
        <mc:AlternateContent xmlns:mc="http://schemas.openxmlformats.org/markup-compatibility/2006">
          <mc:Choice Requires="x14">
            <control shapeId="72743" r:id="rId41" name="Check Box 39">
              <controlPr defaultSize="0" autoFill="0" autoLine="0" autoPict="0" altText="">
                <anchor moveWithCells="1">
                  <from>
                    <xdr:col>0</xdr:col>
                    <xdr:colOff>57150</xdr:colOff>
                    <xdr:row>63</xdr:row>
                    <xdr:rowOff>180975</xdr:rowOff>
                  </from>
                  <to>
                    <xdr:col>0</xdr:col>
                    <xdr:colOff>352425</xdr:colOff>
                    <xdr:row>64</xdr:row>
                    <xdr:rowOff>200025</xdr:rowOff>
                  </to>
                </anchor>
              </controlPr>
            </control>
          </mc:Choice>
        </mc:AlternateContent>
        <mc:AlternateContent xmlns:mc="http://schemas.openxmlformats.org/markup-compatibility/2006">
          <mc:Choice Requires="x14">
            <control shapeId="72744" r:id="rId42" name="Check Box 40">
              <controlPr defaultSize="0" autoFill="0" autoLine="0" autoPict="0" altText="">
                <anchor moveWithCells="1">
                  <from>
                    <xdr:col>0</xdr:col>
                    <xdr:colOff>57150</xdr:colOff>
                    <xdr:row>64</xdr:row>
                    <xdr:rowOff>371475</xdr:rowOff>
                  </from>
                  <to>
                    <xdr:col>0</xdr:col>
                    <xdr:colOff>352425</xdr:colOff>
                    <xdr:row>65</xdr:row>
                    <xdr:rowOff>200025</xdr:rowOff>
                  </to>
                </anchor>
              </controlPr>
            </control>
          </mc:Choice>
        </mc:AlternateContent>
        <mc:AlternateContent xmlns:mc="http://schemas.openxmlformats.org/markup-compatibility/2006">
          <mc:Choice Requires="x14">
            <control shapeId="72745" r:id="rId43" name="Check Box 41">
              <controlPr defaultSize="0" autoFill="0" autoLine="0" autoPict="0" altText="">
                <anchor moveWithCells="1">
                  <from>
                    <xdr:col>0</xdr:col>
                    <xdr:colOff>57150</xdr:colOff>
                    <xdr:row>65</xdr:row>
                    <xdr:rowOff>371475</xdr:rowOff>
                  </from>
                  <to>
                    <xdr:col>0</xdr:col>
                    <xdr:colOff>352425</xdr:colOff>
                    <xdr:row>66</xdr:row>
                    <xdr:rowOff>200025</xdr:rowOff>
                  </to>
                </anchor>
              </controlPr>
            </control>
          </mc:Choice>
        </mc:AlternateContent>
        <mc:AlternateContent xmlns:mc="http://schemas.openxmlformats.org/markup-compatibility/2006">
          <mc:Choice Requires="x14">
            <control shapeId="72746" r:id="rId44" name="Check Box 42">
              <controlPr defaultSize="0" autoFill="0" autoLine="0" autoPict="0" altText="">
                <anchor moveWithCells="1">
                  <from>
                    <xdr:col>0</xdr:col>
                    <xdr:colOff>57150</xdr:colOff>
                    <xdr:row>69</xdr:row>
                    <xdr:rowOff>0</xdr:rowOff>
                  </from>
                  <to>
                    <xdr:col>0</xdr:col>
                    <xdr:colOff>352425</xdr:colOff>
                    <xdr:row>69</xdr:row>
                    <xdr:rowOff>209550</xdr:rowOff>
                  </to>
                </anchor>
              </controlPr>
            </control>
          </mc:Choice>
        </mc:AlternateContent>
        <mc:AlternateContent xmlns:mc="http://schemas.openxmlformats.org/markup-compatibility/2006">
          <mc:Choice Requires="x14">
            <control shapeId="72747" r:id="rId45" name="Check Box 43">
              <controlPr defaultSize="0" autoFill="0" autoLine="0" autoPict="0" altText="">
                <anchor moveWithCells="1">
                  <from>
                    <xdr:col>0</xdr:col>
                    <xdr:colOff>57150</xdr:colOff>
                    <xdr:row>70</xdr:row>
                    <xdr:rowOff>0</xdr:rowOff>
                  </from>
                  <to>
                    <xdr:col>0</xdr:col>
                    <xdr:colOff>352425</xdr:colOff>
                    <xdr:row>70</xdr:row>
                    <xdr:rowOff>209550</xdr:rowOff>
                  </to>
                </anchor>
              </controlPr>
            </control>
          </mc:Choice>
        </mc:AlternateContent>
        <mc:AlternateContent xmlns:mc="http://schemas.openxmlformats.org/markup-compatibility/2006">
          <mc:Choice Requires="x14">
            <control shapeId="72748" r:id="rId46" name="Check Box 44">
              <controlPr defaultSize="0" autoFill="0" autoLine="0" autoPict="0" altText="">
                <anchor moveWithCells="1">
                  <from>
                    <xdr:col>0</xdr:col>
                    <xdr:colOff>57150</xdr:colOff>
                    <xdr:row>77</xdr:row>
                    <xdr:rowOff>0</xdr:rowOff>
                  </from>
                  <to>
                    <xdr:col>0</xdr:col>
                    <xdr:colOff>352425</xdr:colOff>
                    <xdr:row>77</xdr:row>
                    <xdr:rowOff>209550</xdr:rowOff>
                  </to>
                </anchor>
              </controlPr>
            </control>
          </mc:Choice>
        </mc:AlternateContent>
        <mc:AlternateContent xmlns:mc="http://schemas.openxmlformats.org/markup-compatibility/2006">
          <mc:Choice Requires="x14">
            <control shapeId="72749" r:id="rId47" name="Check Box 45">
              <controlPr defaultSize="0" autoFill="0" autoLine="0" autoPict="0" altText="">
                <anchor moveWithCells="1">
                  <from>
                    <xdr:col>0</xdr:col>
                    <xdr:colOff>57150</xdr:colOff>
                    <xdr:row>78</xdr:row>
                    <xdr:rowOff>0</xdr:rowOff>
                  </from>
                  <to>
                    <xdr:col>0</xdr:col>
                    <xdr:colOff>352425</xdr:colOff>
                    <xdr:row>78</xdr:row>
                    <xdr:rowOff>209550</xdr:rowOff>
                  </to>
                </anchor>
              </controlPr>
            </control>
          </mc:Choice>
        </mc:AlternateContent>
        <mc:AlternateContent xmlns:mc="http://schemas.openxmlformats.org/markup-compatibility/2006">
          <mc:Choice Requires="x14">
            <control shapeId="72750" r:id="rId48" name="Check Box 46">
              <controlPr defaultSize="0" autoFill="0" autoLine="0" autoPict="0" altText="">
                <anchor moveWithCells="1">
                  <from>
                    <xdr:col>0</xdr:col>
                    <xdr:colOff>57150</xdr:colOff>
                    <xdr:row>79</xdr:row>
                    <xdr:rowOff>0</xdr:rowOff>
                  </from>
                  <to>
                    <xdr:col>0</xdr:col>
                    <xdr:colOff>352425</xdr:colOff>
                    <xdr:row>80</xdr:row>
                    <xdr:rowOff>19050</xdr:rowOff>
                  </to>
                </anchor>
              </controlPr>
            </control>
          </mc:Choice>
        </mc:AlternateContent>
        <mc:AlternateContent xmlns:mc="http://schemas.openxmlformats.org/markup-compatibility/2006">
          <mc:Choice Requires="x14">
            <control shapeId="72751" r:id="rId49" name="Check Box 47">
              <controlPr defaultSize="0" autoFill="0" autoLine="0" autoPict="0" altText="">
                <anchor moveWithCells="1">
                  <from>
                    <xdr:col>0</xdr:col>
                    <xdr:colOff>57150</xdr:colOff>
                    <xdr:row>82</xdr:row>
                    <xdr:rowOff>0</xdr:rowOff>
                  </from>
                  <to>
                    <xdr:col>0</xdr:col>
                    <xdr:colOff>352425</xdr:colOff>
                    <xdr:row>82</xdr:row>
                    <xdr:rowOff>209550</xdr:rowOff>
                  </to>
                </anchor>
              </controlPr>
            </control>
          </mc:Choice>
        </mc:AlternateContent>
        <mc:AlternateContent xmlns:mc="http://schemas.openxmlformats.org/markup-compatibility/2006">
          <mc:Choice Requires="x14">
            <control shapeId="72752" r:id="rId50" name="Check Box 48">
              <controlPr defaultSize="0" autoFill="0" autoLine="0" autoPict="0" altText="">
                <anchor moveWithCells="1">
                  <from>
                    <xdr:col>0</xdr:col>
                    <xdr:colOff>57150</xdr:colOff>
                    <xdr:row>83</xdr:row>
                    <xdr:rowOff>0</xdr:rowOff>
                  </from>
                  <to>
                    <xdr:col>0</xdr:col>
                    <xdr:colOff>352425</xdr:colOff>
                    <xdr:row>84</xdr:row>
                    <xdr:rowOff>19050</xdr:rowOff>
                  </to>
                </anchor>
              </controlPr>
            </control>
          </mc:Choice>
        </mc:AlternateContent>
        <mc:AlternateContent xmlns:mc="http://schemas.openxmlformats.org/markup-compatibility/2006">
          <mc:Choice Requires="x14">
            <control shapeId="72753" r:id="rId51" name="Check Box 49">
              <controlPr defaultSize="0" autoFill="0" autoLine="0" autoPict="0" altText="">
                <anchor moveWithCells="1">
                  <from>
                    <xdr:col>0</xdr:col>
                    <xdr:colOff>57150</xdr:colOff>
                    <xdr:row>83</xdr:row>
                    <xdr:rowOff>180975</xdr:rowOff>
                  </from>
                  <to>
                    <xdr:col>0</xdr:col>
                    <xdr:colOff>352425</xdr:colOff>
                    <xdr:row>84</xdr:row>
                    <xdr:rowOff>200025</xdr:rowOff>
                  </to>
                </anchor>
              </controlPr>
            </control>
          </mc:Choice>
        </mc:AlternateContent>
        <mc:AlternateContent xmlns:mc="http://schemas.openxmlformats.org/markup-compatibility/2006">
          <mc:Choice Requires="x14">
            <control shapeId="72754" r:id="rId52" name="Check Box 50">
              <controlPr defaultSize="0" autoFill="0" autoLine="0" autoPict="0" altText="">
                <anchor moveWithCells="1">
                  <from>
                    <xdr:col>0</xdr:col>
                    <xdr:colOff>57150</xdr:colOff>
                    <xdr:row>84</xdr:row>
                    <xdr:rowOff>371475</xdr:rowOff>
                  </from>
                  <to>
                    <xdr:col>0</xdr:col>
                    <xdr:colOff>352425</xdr:colOff>
                    <xdr:row>86</xdr:row>
                    <xdr:rowOff>9525</xdr:rowOff>
                  </to>
                </anchor>
              </controlPr>
            </control>
          </mc:Choice>
        </mc:AlternateContent>
        <mc:AlternateContent xmlns:mc="http://schemas.openxmlformats.org/markup-compatibility/2006">
          <mc:Choice Requires="x14">
            <control shapeId="72755" r:id="rId53" name="Check Box 51">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mc:AlternateContent xmlns:mc="http://schemas.openxmlformats.org/markup-compatibility/2006">
          <mc:Choice Requires="x14">
            <control shapeId="72756" r:id="rId54" name="Check Box 52">
              <controlPr defaultSize="0" autoFill="0" autoLine="0" autoPict="0" altText="">
                <anchor moveWithCells="1">
                  <from>
                    <xdr:col>0</xdr:col>
                    <xdr:colOff>57150</xdr:colOff>
                    <xdr:row>87</xdr:row>
                    <xdr:rowOff>0</xdr:rowOff>
                  </from>
                  <to>
                    <xdr:col>0</xdr:col>
                    <xdr:colOff>352425</xdr:colOff>
                    <xdr:row>88</xdr:row>
                    <xdr:rowOff>19050</xdr:rowOff>
                  </to>
                </anchor>
              </controlPr>
            </control>
          </mc:Choice>
        </mc:AlternateContent>
        <mc:AlternateContent xmlns:mc="http://schemas.openxmlformats.org/markup-compatibility/2006">
          <mc:Choice Requires="x14">
            <control shapeId="72757" r:id="rId55" name="Check Box 53">
              <controlPr defaultSize="0" autoFill="0" autoLine="0" autoPict="0" altText="">
                <anchor moveWithCells="1">
                  <from>
                    <xdr:col>0</xdr:col>
                    <xdr:colOff>57150</xdr:colOff>
                    <xdr:row>87</xdr:row>
                    <xdr:rowOff>180975</xdr:rowOff>
                  </from>
                  <to>
                    <xdr:col>0</xdr:col>
                    <xdr:colOff>352425</xdr:colOff>
                    <xdr:row>89</xdr:row>
                    <xdr:rowOff>9525</xdr:rowOff>
                  </to>
                </anchor>
              </controlPr>
            </control>
          </mc:Choice>
        </mc:AlternateContent>
        <mc:AlternateContent xmlns:mc="http://schemas.openxmlformats.org/markup-compatibility/2006">
          <mc:Choice Requires="x14">
            <control shapeId="72758" r:id="rId56" name="Check Box 54">
              <controlPr defaultSize="0" autoFill="0" autoLine="0" autoPict="0" altText="">
                <anchor moveWithCells="1">
                  <from>
                    <xdr:col>0</xdr:col>
                    <xdr:colOff>57150</xdr:colOff>
                    <xdr:row>89</xdr:row>
                    <xdr:rowOff>0</xdr:rowOff>
                  </from>
                  <to>
                    <xdr:col>0</xdr:col>
                    <xdr:colOff>352425</xdr:colOff>
                    <xdr:row>90</xdr:row>
                    <xdr:rowOff>19050</xdr:rowOff>
                  </to>
                </anchor>
              </controlPr>
            </control>
          </mc:Choice>
        </mc:AlternateContent>
        <mc:AlternateContent xmlns:mc="http://schemas.openxmlformats.org/markup-compatibility/2006">
          <mc:Choice Requires="x14">
            <control shapeId="72759" r:id="rId57" name="Check Box 55">
              <controlPr defaultSize="0" autoFill="0" autoLine="0" autoPict="0" altText="">
                <anchor moveWithCells="1">
                  <from>
                    <xdr:col>0</xdr:col>
                    <xdr:colOff>57150</xdr:colOff>
                    <xdr:row>91</xdr:row>
                    <xdr:rowOff>228600</xdr:rowOff>
                  </from>
                  <to>
                    <xdr:col>0</xdr:col>
                    <xdr:colOff>352425</xdr:colOff>
                    <xdr:row>92</xdr:row>
                    <xdr:rowOff>200025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8D84-AA54-42C3-85B1-3784784E3F55}">
  <sheetPr>
    <tabColor rgb="FF00B0F0"/>
  </sheetPr>
  <dimension ref="A1:B86"/>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1790</v>
      </c>
    </row>
    <row r="3" spans="1:2" ht="21" x14ac:dyDescent="0.35">
      <c r="A3" s="3" t="s">
        <v>47</v>
      </c>
    </row>
    <row r="4" spans="1:2" ht="18.75" x14ac:dyDescent="0.3">
      <c r="A4" s="4" t="s">
        <v>2</v>
      </c>
    </row>
    <row r="5" spans="1:2" x14ac:dyDescent="0.25">
      <c r="A5" s="5"/>
      <c r="B5" s="1" t="s">
        <v>361</v>
      </c>
    </row>
    <row r="6" spans="1:2" ht="30" x14ac:dyDescent="0.25">
      <c r="A6" s="5"/>
      <c r="B6" s="1" t="s">
        <v>1791</v>
      </c>
    </row>
    <row r="7" spans="1:2" x14ac:dyDescent="0.25">
      <c r="A7" s="5"/>
      <c r="B7" s="1" t="s">
        <v>1792</v>
      </c>
    </row>
    <row r="8" spans="1:2" ht="45" x14ac:dyDescent="0.25">
      <c r="A8" s="5"/>
      <c r="B8" s="1" t="s">
        <v>1793</v>
      </c>
    </row>
    <row r="9" spans="1:2" x14ac:dyDescent="0.25">
      <c r="A9" s="5"/>
      <c r="B9" s="1" t="s">
        <v>1794</v>
      </c>
    </row>
    <row r="11" spans="1:2" ht="18.75" x14ac:dyDescent="0.3">
      <c r="A11" s="4" t="s">
        <v>9</v>
      </c>
    </row>
    <row r="12" spans="1:2" ht="45" x14ac:dyDescent="0.25">
      <c r="A12" s="5"/>
      <c r="B12" s="1" t="s">
        <v>1795</v>
      </c>
    </row>
    <row r="13" spans="1:2" ht="30" x14ac:dyDescent="0.25">
      <c r="A13" s="5"/>
      <c r="B13" s="1" t="s">
        <v>1796</v>
      </c>
    </row>
    <row r="14" spans="1:2" x14ac:dyDescent="0.25">
      <c r="A14" s="5"/>
      <c r="B14" s="1" t="s">
        <v>1797</v>
      </c>
    </row>
    <row r="15" spans="1:2" x14ac:dyDescent="0.25">
      <c r="A15" s="5"/>
      <c r="B15" s="1" t="s">
        <v>1798</v>
      </c>
    </row>
    <row r="16" spans="1:2" x14ac:dyDescent="0.25">
      <c r="A16" s="5"/>
      <c r="B16" s="1" t="s">
        <v>1799</v>
      </c>
    </row>
    <row r="18" spans="1:2" ht="18.75" x14ac:dyDescent="0.3">
      <c r="A18" s="4" t="s">
        <v>15</v>
      </c>
    </row>
    <row r="19" spans="1:2" ht="30" x14ac:dyDescent="0.25">
      <c r="A19" s="5"/>
      <c r="B19" s="1" t="s">
        <v>1800</v>
      </c>
    </row>
    <row r="20" spans="1:2" ht="45" x14ac:dyDescent="0.25">
      <c r="A20" s="5"/>
      <c r="B20" s="1" t="s">
        <v>1801</v>
      </c>
    </row>
    <row r="21" spans="1:2" x14ac:dyDescent="0.25">
      <c r="A21" s="5" t="str">
        <f>COUNTIF(A5:A20,TRUE) &amp; "/" &amp; 12</f>
        <v>0/12</v>
      </c>
    </row>
    <row r="22" spans="1:2" x14ac:dyDescent="0.25">
      <c r="B22" s="1" t="s">
        <v>17</v>
      </c>
    </row>
    <row r="23" spans="1:2" x14ac:dyDescent="0.25">
      <c r="B23" s="1" t="s">
        <v>18</v>
      </c>
    </row>
    <row r="25" spans="1:2" ht="21" x14ac:dyDescent="0.35">
      <c r="A25" s="3" t="s">
        <v>48</v>
      </c>
    </row>
    <row r="26" spans="1:2" ht="18.75" x14ac:dyDescent="0.3">
      <c r="A26" s="4" t="s">
        <v>2</v>
      </c>
    </row>
    <row r="27" spans="1:2" x14ac:dyDescent="0.25">
      <c r="A27" s="5"/>
      <c r="B27" s="1" t="s">
        <v>361</v>
      </c>
    </row>
    <row r="28" spans="1:2" ht="30" x14ac:dyDescent="0.25">
      <c r="A28" s="5"/>
      <c r="B28" s="1" t="s">
        <v>1791</v>
      </c>
    </row>
    <row r="29" spans="1:2" x14ac:dyDescent="0.25">
      <c r="A29" s="5"/>
      <c r="B29" s="1" t="s">
        <v>1792</v>
      </c>
    </row>
    <row r="30" spans="1:2" ht="45" x14ac:dyDescent="0.25">
      <c r="A30" s="5"/>
      <c r="B30" s="1" t="s">
        <v>1793</v>
      </c>
    </row>
    <row r="31" spans="1:2" x14ac:dyDescent="0.25">
      <c r="A31" s="5"/>
      <c r="B31" s="1" t="s">
        <v>1794</v>
      </c>
    </row>
    <row r="33" spans="1:2" ht="18.75" x14ac:dyDescent="0.3">
      <c r="A33" s="4" t="s">
        <v>9</v>
      </c>
    </row>
    <row r="34" spans="1:2" ht="45" x14ac:dyDescent="0.25">
      <c r="A34" s="5"/>
      <c r="B34" s="1" t="s">
        <v>1802</v>
      </c>
    </row>
    <row r="35" spans="1:2" ht="30" x14ac:dyDescent="0.25">
      <c r="A35" s="5"/>
      <c r="B35" s="1" t="s">
        <v>1796</v>
      </c>
    </row>
    <row r="36" spans="1:2" x14ac:dyDescent="0.25">
      <c r="A36" s="5"/>
      <c r="B36" s="1" t="s">
        <v>1797</v>
      </c>
    </row>
    <row r="37" spans="1:2" x14ac:dyDescent="0.25">
      <c r="A37" s="5"/>
      <c r="B37" s="1" t="s">
        <v>1803</v>
      </c>
    </row>
    <row r="38" spans="1:2" x14ac:dyDescent="0.25">
      <c r="A38" s="5"/>
      <c r="B38" s="1" t="s">
        <v>1799</v>
      </c>
    </row>
    <row r="40" spans="1:2" ht="18.75" x14ac:dyDescent="0.3">
      <c r="A40" s="4" t="s">
        <v>15</v>
      </c>
    </row>
    <row r="41" spans="1:2" ht="30" x14ac:dyDescent="0.25">
      <c r="A41" s="5"/>
      <c r="B41" s="1" t="s">
        <v>1800</v>
      </c>
    </row>
    <row r="42" spans="1:2" ht="45" x14ac:dyDescent="0.25">
      <c r="A42" s="5"/>
      <c r="B42" s="1" t="s">
        <v>1801</v>
      </c>
    </row>
    <row r="43" spans="1:2" x14ac:dyDescent="0.25">
      <c r="A43" s="5" t="str">
        <f>COUNTIF(A27:A42,TRUE) &amp; "/" &amp; 12</f>
        <v>0/12</v>
      </c>
    </row>
    <row r="44" spans="1:2" x14ac:dyDescent="0.25">
      <c r="B44" s="1" t="s">
        <v>17</v>
      </c>
    </row>
    <row r="45" spans="1:2" x14ac:dyDescent="0.25">
      <c r="B45" s="1" t="s">
        <v>18</v>
      </c>
    </row>
    <row r="47" spans="1:2" ht="21" x14ac:dyDescent="0.35">
      <c r="A47" s="3" t="s">
        <v>49</v>
      </c>
    </row>
    <row r="48" spans="1:2" ht="18.75" x14ac:dyDescent="0.3">
      <c r="A48" s="4" t="s">
        <v>2</v>
      </c>
    </row>
    <row r="49" spans="1:2" x14ac:dyDescent="0.25">
      <c r="A49" s="5"/>
      <c r="B49" s="1" t="s">
        <v>361</v>
      </c>
    </row>
    <row r="50" spans="1:2" ht="30" x14ac:dyDescent="0.25">
      <c r="A50" s="5"/>
      <c r="B50" s="1" t="s">
        <v>1791</v>
      </c>
    </row>
    <row r="51" spans="1:2" x14ac:dyDescent="0.25">
      <c r="A51" s="5"/>
      <c r="B51" s="1" t="s">
        <v>1792</v>
      </c>
    </row>
    <row r="52" spans="1:2" ht="45" x14ac:dyDescent="0.25">
      <c r="A52" s="5"/>
      <c r="B52" s="1" t="s">
        <v>1793</v>
      </c>
    </row>
    <row r="53" spans="1:2" x14ac:dyDescent="0.25">
      <c r="A53" s="5"/>
      <c r="B53" s="1" t="s">
        <v>1794</v>
      </c>
    </row>
    <row r="55" spans="1:2" ht="18.75" x14ac:dyDescent="0.3">
      <c r="A55" s="4" t="s">
        <v>9</v>
      </c>
    </row>
    <row r="56" spans="1:2" ht="30" x14ac:dyDescent="0.25">
      <c r="A56" s="5"/>
      <c r="B56" s="1" t="s">
        <v>1804</v>
      </c>
    </row>
    <row r="57" spans="1:2" ht="30" x14ac:dyDescent="0.25">
      <c r="A57" s="5"/>
      <c r="B57" s="1" t="s">
        <v>1796</v>
      </c>
    </row>
    <row r="58" spans="1:2" x14ac:dyDescent="0.25">
      <c r="A58" s="5"/>
      <c r="B58" s="1" t="s">
        <v>1805</v>
      </c>
    </row>
    <row r="59" spans="1:2" x14ac:dyDescent="0.25">
      <c r="A59" s="5"/>
      <c r="B59" s="1" t="s">
        <v>1806</v>
      </c>
    </row>
    <row r="60" spans="1:2" x14ac:dyDescent="0.25">
      <c r="A60" s="5"/>
      <c r="B60" s="1" t="s">
        <v>1807</v>
      </c>
    </row>
    <row r="62" spans="1:2" ht="18.75" x14ac:dyDescent="0.3">
      <c r="A62" s="4" t="s">
        <v>15</v>
      </c>
    </row>
    <row r="63" spans="1:2" ht="30" x14ac:dyDescent="0.25">
      <c r="A63" s="5"/>
      <c r="B63" s="1" t="s">
        <v>1800</v>
      </c>
    </row>
    <row r="64" spans="1:2" ht="45" x14ac:dyDescent="0.25">
      <c r="A64" s="5"/>
      <c r="B64" s="1" t="s">
        <v>1801</v>
      </c>
    </row>
    <row r="65" spans="1:2" x14ac:dyDescent="0.25">
      <c r="A65" s="5" t="str">
        <f>COUNTIF(A49:A64,TRUE) &amp; "/" &amp; 12</f>
        <v>0/12</v>
      </c>
    </row>
    <row r="66" spans="1:2" x14ac:dyDescent="0.25">
      <c r="B66" s="1" t="s">
        <v>17</v>
      </c>
    </row>
    <row r="67" spans="1:2" x14ac:dyDescent="0.25">
      <c r="B67" s="1" t="s">
        <v>18</v>
      </c>
    </row>
    <row r="69" spans="1:2" ht="21" x14ac:dyDescent="0.35">
      <c r="A69" s="3" t="s">
        <v>1735</v>
      </c>
    </row>
    <row r="70" spans="1:2" ht="18.75" x14ac:dyDescent="0.3">
      <c r="A70" s="4" t="s">
        <v>2</v>
      </c>
    </row>
    <row r="71" spans="1:2" x14ac:dyDescent="0.25">
      <c r="A71" s="5"/>
      <c r="B71" s="1" t="s">
        <v>361</v>
      </c>
    </row>
    <row r="72" spans="1:2" ht="45" x14ac:dyDescent="0.25">
      <c r="A72" s="5"/>
      <c r="B72" s="1" t="s">
        <v>1808</v>
      </c>
    </row>
    <row r="74" spans="1:2" ht="18.75" x14ac:dyDescent="0.3">
      <c r="A74" s="4" t="s">
        <v>9</v>
      </c>
    </row>
    <row r="75" spans="1:2" ht="30" x14ac:dyDescent="0.25">
      <c r="A75" s="5"/>
      <c r="B75" s="1" t="s">
        <v>1804</v>
      </c>
    </row>
    <row r="76" spans="1:2" ht="30" x14ac:dyDescent="0.25">
      <c r="A76" s="5"/>
      <c r="B76" s="1" t="s">
        <v>1809</v>
      </c>
    </row>
    <row r="77" spans="1:2" ht="30" x14ac:dyDescent="0.25">
      <c r="A77" s="5"/>
      <c r="B77" s="1" t="s">
        <v>1810</v>
      </c>
    </row>
    <row r="78" spans="1:2" x14ac:dyDescent="0.25">
      <c r="A78" s="5"/>
      <c r="B78" s="1" t="s">
        <v>1811</v>
      </c>
    </row>
    <row r="79" spans="1:2" x14ac:dyDescent="0.25">
      <c r="A79" s="5"/>
      <c r="B79" s="1" t="s">
        <v>1812</v>
      </c>
    </row>
    <row r="81" spans="1:2" ht="18.75" x14ac:dyDescent="0.3">
      <c r="A81" s="4" t="s">
        <v>15</v>
      </c>
    </row>
    <row r="82" spans="1:2" ht="30" x14ac:dyDescent="0.25">
      <c r="A82" s="5"/>
      <c r="B82" s="1" t="s">
        <v>1800</v>
      </c>
    </row>
    <row r="83" spans="1:2" ht="45" x14ac:dyDescent="0.25">
      <c r="A83" s="5"/>
      <c r="B83" s="1" t="s">
        <v>1801</v>
      </c>
    </row>
    <row r="84" spans="1:2" x14ac:dyDescent="0.25">
      <c r="A84" s="5" t="str">
        <f>COUNTIF(A71:A83,TRUE) &amp; "/" &amp; 9</f>
        <v>0/9</v>
      </c>
    </row>
    <row r="85" spans="1:2" x14ac:dyDescent="0.25">
      <c r="B85" s="1" t="s">
        <v>17</v>
      </c>
    </row>
    <row r="86" spans="1:2" x14ac:dyDescent="0.25">
      <c r="B86"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372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373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3731"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73732"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3733"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73734" r:id="rId8" name="Check Box 6">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73735"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73736"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73737"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3738"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3739"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73740" r:id="rId14" name="Check Box 12">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3741" r:id="rId15" name="Check Box 13">
              <controlPr defaultSize="0" autoFill="0" autoLine="0" autoPict="0" altText="">
                <anchor moveWithCells="1">
                  <from>
                    <xdr:col>0</xdr:col>
                    <xdr:colOff>57150</xdr:colOff>
                    <xdr:row>25</xdr:row>
                    <xdr:rowOff>228600</xdr:rowOff>
                  </from>
                  <to>
                    <xdr:col>0</xdr:col>
                    <xdr:colOff>352425</xdr:colOff>
                    <xdr:row>27</xdr:row>
                    <xdr:rowOff>9525</xdr:rowOff>
                  </to>
                </anchor>
              </controlPr>
            </control>
          </mc:Choice>
        </mc:AlternateContent>
        <mc:AlternateContent xmlns:mc="http://schemas.openxmlformats.org/markup-compatibility/2006">
          <mc:Choice Requires="x14">
            <control shapeId="73742" r:id="rId16" name="Check Box 14">
              <controlPr defaultSize="0" autoFill="0" autoLine="0" autoPict="0" altText="">
                <anchor moveWithCells="1">
                  <from>
                    <xdr:col>0</xdr:col>
                    <xdr:colOff>57150</xdr:colOff>
                    <xdr:row>26</xdr:row>
                    <xdr:rowOff>180975</xdr:rowOff>
                  </from>
                  <to>
                    <xdr:col>0</xdr:col>
                    <xdr:colOff>352425</xdr:colOff>
                    <xdr:row>27</xdr:row>
                    <xdr:rowOff>200025</xdr:rowOff>
                  </to>
                </anchor>
              </controlPr>
            </control>
          </mc:Choice>
        </mc:AlternateContent>
        <mc:AlternateContent xmlns:mc="http://schemas.openxmlformats.org/markup-compatibility/2006">
          <mc:Choice Requires="x14">
            <control shapeId="73743"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73744"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73745" r:id="rId19" name="Check Box 17">
              <controlPr defaultSize="0" autoFill="0" autoLine="0" autoPict="0" altText="">
                <anchor moveWithCells="1">
                  <from>
                    <xdr:col>0</xdr:col>
                    <xdr:colOff>57150</xdr:colOff>
                    <xdr:row>29</xdr:row>
                    <xdr:rowOff>561975</xdr:rowOff>
                  </from>
                  <to>
                    <xdr:col>0</xdr:col>
                    <xdr:colOff>352425</xdr:colOff>
                    <xdr:row>31</xdr:row>
                    <xdr:rowOff>9525</xdr:rowOff>
                  </to>
                </anchor>
              </controlPr>
            </control>
          </mc:Choice>
        </mc:AlternateContent>
        <mc:AlternateContent xmlns:mc="http://schemas.openxmlformats.org/markup-compatibility/2006">
          <mc:Choice Requires="x14">
            <control shapeId="73746"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73747"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73748" r:id="rId22" name="Check Box 20">
              <controlPr defaultSize="0" autoFill="0" autoLine="0" autoPict="0" altText="">
                <anchor moveWithCells="1">
                  <from>
                    <xdr:col>0</xdr:col>
                    <xdr:colOff>57150</xdr:colOff>
                    <xdr:row>35</xdr:row>
                    <xdr:rowOff>0</xdr:rowOff>
                  </from>
                  <to>
                    <xdr:col>0</xdr:col>
                    <xdr:colOff>352425</xdr:colOff>
                    <xdr:row>36</xdr:row>
                    <xdr:rowOff>19050</xdr:rowOff>
                  </to>
                </anchor>
              </controlPr>
            </control>
          </mc:Choice>
        </mc:AlternateContent>
        <mc:AlternateContent xmlns:mc="http://schemas.openxmlformats.org/markup-compatibility/2006">
          <mc:Choice Requires="x14">
            <control shapeId="73749"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73750"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73751" r:id="rId25" name="Check Box 23">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73752"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73753" r:id="rId27" name="Check Box 25">
              <controlPr defaultSize="0" autoFill="0" autoLine="0" autoPict="0" altText="">
                <anchor moveWithCells="1">
                  <from>
                    <xdr:col>0</xdr:col>
                    <xdr:colOff>57150</xdr:colOff>
                    <xdr:row>47</xdr:row>
                    <xdr:rowOff>228600</xdr:rowOff>
                  </from>
                  <to>
                    <xdr:col>0</xdr:col>
                    <xdr:colOff>352425</xdr:colOff>
                    <xdr:row>49</xdr:row>
                    <xdr:rowOff>9525</xdr:rowOff>
                  </to>
                </anchor>
              </controlPr>
            </control>
          </mc:Choice>
        </mc:AlternateContent>
        <mc:AlternateContent xmlns:mc="http://schemas.openxmlformats.org/markup-compatibility/2006">
          <mc:Choice Requires="x14">
            <control shapeId="73754" r:id="rId28" name="Check Box 26">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73755" r:id="rId29" name="Check Box 27">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73756" r:id="rId30" name="Check Box 28">
              <controlPr defaultSize="0" autoFill="0" autoLine="0" autoPict="0" altText="">
                <anchor moveWithCells="1">
                  <from>
                    <xdr:col>0</xdr:col>
                    <xdr:colOff>57150</xdr:colOff>
                    <xdr:row>50</xdr:row>
                    <xdr:rowOff>180975</xdr:rowOff>
                  </from>
                  <to>
                    <xdr:col>0</xdr:col>
                    <xdr:colOff>352425</xdr:colOff>
                    <xdr:row>51</xdr:row>
                    <xdr:rowOff>200025</xdr:rowOff>
                  </to>
                </anchor>
              </controlPr>
            </control>
          </mc:Choice>
        </mc:AlternateContent>
        <mc:AlternateContent xmlns:mc="http://schemas.openxmlformats.org/markup-compatibility/2006">
          <mc:Choice Requires="x14">
            <control shapeId="73757" r:id="rId31" name="Check Box 29">
              <controlPr defaultSize="0" autoFill="0" autoLine="0" autoPict="0" altText="">
                <anchor moveWithCells="1">
                  <from>
                    <xdr:col>0</xdr:col>
                    <xdr:colOff>57150</xdr:colOff>
                    <xdr:row>52</xdr:row>
                    <xdr:rowOff>0</xdr:rowOff>
                  </from>
                  <to>
                    <xdr:col>0</xdr:col>
                    <xdr:colOff>352425</xdr:colOff>
                    <xdr:row>53</xdr:row>
                    <xdr:rowOff>19050</xdr:rowOff>
                  </to>
                </anchor>
              </controlPr>
            </control>
          </mc:Choice>
        </mc:AlternateContent>
        <mc:AlternateContent xmlns:mc="http://schemas.openxmlformats.org/markup-compatibility/2006">
          <mc:Choice Requires="x14">
            <control shapeId="73758" r:id="rId32" name="Check Box 30">
              <controlPr defaultSize="0" autoFill="0" autoLine="0" autoPict="0" altText="">
                <anchor moveWithCells="1">
                  <from>
                    <xdr:col>0</xdr:col>
                    <xdr:colOff>57150</xdr:colOff>
                    <xdr:row>54</xdr:row>
                    <xdr:rowOff>228600</xdr:rowOff>
                  </from>
                  <to>
                    <xdr:col>0</xdr:col>
                    <xdr:colOff>352425</xdr:colOff>
                    <xdr:row>55</xdr:row>
                    <xdr:rowOff>200025</xdr:rowOff>
                  </to>
                </anchor>
              </controlPr>
            </control>
          </mc:Choice>
        </mc:AlternateContent>
        <mc:AlternateContent xmlns:mc="http://schemas.openxmlformats.org/markup-compatibility/2006">
          <mc:Choice Requires="x14">
            <control shapeId="73759" r:id="rId33" name="Check Box 31">
              <controlPr defaultSize="0" autoFill="0" autoLine="0" autoPict="0" altText="">
                <anchor moveWithCells="1">
                  <from>
                    <xdr:col>0</xdr:col>
                    <xdr:colOff>57150</xdr:colOff>
                    <xdr:row>55</xdr:row>
                    <xdr:rowOff>371475</xdr:rowOff>
                  </from>
                  <to>
                    <xdr:col>0</xdr:col>
                    <xdr:colOff>352425</xdr:colOff>
                    <xdr:row>56</xdr:row>
                    <xdr:rowOff>200025</xdr:rowOff>
                  </to>
                </anchor>
              </controlPr>
            </control>
          </mc:Choice>
        </mc:AlternateContent>
        <mc:AlternateContent xmlns:mc="http://schemas.openxmlformats.org/markup-compatibility/2006">
          <mc:Choice Requires="x14">
            <control shapeId="73760" r:id="rId34" name="Check Box 32">
              <controlPr defaultSize="0" autoFill="0" autoLine="0" autoPict="0" altText="">
                <anchor moveWithCells="1">
                  <from>
                    <xdr:col>0</xdr:col>
                    <xdr:colOff>57150</xdr:colOff>
                    <xdr:row>56</xdr:row>
                    <xdr:rowOff>371475</xdr:rowOff>
                  </from>
                  <to>
                    <xdr:col>0</xdr:col>
                    <xdr:colOff>352425</xdr:colOff>
                    <xdr:row>58</xdr:row>
                    <xdr:rowOff>9525</xdr:rowOff>
                  </to>
                </anchor>
              </controlPr>
            </control>
          </mc:Choice>
        </mc:AlternateContent>
        <mc:AlternateContent xmlns:mc="http://schemas.openxmlformats.org/markup-compatibility/2006">
          <mc:Choice Requires="x14">
            <control shapeId="73761" r:id="rId35" name="Check Box 33">
              <controlPr defaultSize="0" autoFill="0" autoLine="0" autoPict="0" altText="">
                <anchor moveWithCells="1">
                  <from>
                    <xdr:col>0</xdr:col>
                    <xdr:colOff>57150</xdr:colOff>
                    <xdr:row>57</xdr:row>
                    <xdr:rowOff>180975</xdr:rowOff>
                  </from>
                  <to>
                    <xdr:col>0</xdr:col>
                    <xdr:colOff>352425</xdr:colOff>
                    <xdr:row>59</xdr:row>
                    <xdr:rowOff>9525</xdr:rowOff>
                  </to>
                </anchor>
              </controlPr>
            </control>
          </mc:Choice>
        </mc:AlternateContent>
        <mc:AlternateContent xmlns:mc="http://schemas.openxmlformats.org/markup-compatibility/2006">
          <mc:Choice Requires="x14">
            <control shapeId="73762" r:id="rId36" name="Check Box 34">
              <controlPr defaultSize="0" autoFill="0" autoLine="0" autoPict="0" altText="">
                <anchor moveWithCells="1">
                  <from>
                    <xdr:col>0</xdr:col>
                    <xdr:colOff>57150</xdr:colOff>
                    <xdr:row>58</xdr:row>
                    <xdr:rowOff>180975</xdr:rowOff>
                  </from>
                  <to>
                    <xdr:col>0</xdr:col>
                    <xdr:colOff>352425</xdr:colOff>
                    <xdr:row>60</xdr:row>
                    <xdr:rowOff>9525</xdr:rowOff>
                  </to>
                </anchor>
              </controlPr>
            </control>
          </mc:Choice>
        </mc:AlternateContent>
        <mc:AlternateContent xmlns:mc="http://schemas.openxmlformats.org/markup-compatibility/2006">
          <mc:Choice Requires="x14">
            <control shapeId="73763" r:id="rId37" name="Check Box 35">
              <controlPr defaultSize="0" autoFill="0" autoLine="0" autoPict="0" altText="">
                <anchor moveWithCells="1">
                  <from>
                    <xdr:col>0</xdr:col>
                    <xdr:colOff>57150</xdr:colOff>
                    <xdr:row>62</xdr:row>
                    <xdr:rowOff>0</xdr:rowOff>
                  </from>
                  <to>
                    <xdr:col>0</xdr:col>
                    <xdr:colOff>352425</xdr:colOff>
                    <xdr:row>62</xdr:row>
                    <xdr:rowOff>209550</xdr:rowOff>
                  </to>
                </anchor>
              </controlPr>
            </control>
          </mc:Choice>
        </mc:AlternateContent>
        <mc:AlternateContent xmlns:mc="http://schemas.openxmlformats.org/markup-compatibility/2006">
          <mc:Choice Requires="x14">
            <control shapeId="73764" r:id="rId38" name="Check Box 36">
              <controlPr defaultSize="0" autoFill="0" autoLine="0" autoPict="0" altText="">
                <anchor moveWithCells="1">
                  <from>
                    <xdr:col>0</xdr:col>
                    <xdr:colOff>57150</xdr:colOff>
                    <xdr:row>63</xdr:row>
                    <xdr:rowOff>0</xdr:rowOff>
                  </from>
                  <to>
                    <xdr:col>0</xdr:col>
                    <xdr:colOff>352425</xdr:colOff>
                    <xdr:row>63</xdr:row>
                    <xdr:rowOff>209550</xdr:rowOff>
                  </to>
                </anchor>
              </controlPr>
            </control>
          </mc:Choice>
        </mc:AlternateContent>
        <mc:AlternateContent xmlns:mc="http://schemas.openxmlformats.org/markup-compatibility/2006">
          <mc:Choice Requires="x14">
            <control shapeId="73765" r:id="rId39" name="Check Box 37">
              <controlPr defaultSize="0" autoFill="0" autoLine="0" autoPict="0" altText="">
                <anchor moveWithCells="1">
                  <from>
                    <xdr:col>0</xdr:col>
                    <xdr:colOff>57150</xdr:colOff>
                    <xdr:row>70</xdr:row>
                    <xdr:rowOff>0</xdr:rowOff>
                  </from>
                  <to>
                    <xdr:col>0</xdr:col>
                    <xdr:colOff>352425</xdr:colOff>
                    <xdr:row>71</xdr:row>
                    <xdr:rowOff>19050</xdr:rowOff>
                  </to>
                </anchor>
              </controlPr>
            </control>
          </mc:Choice>
        </mc:AlternateContent>
        <mc:AlternateContent xmlns:mc="http://schemas.openxmlformats.org/markup-compatibility/2006">
          <mc:Choice Requires="x14">
            <control shapeId="73766" r:id="rId40" name="Check Box 38">
              <controlPr defaultSize="0" autoFill="0" autoLine="0" autoPict="0" altText="">
                <anchor moveWithCells="1">
                  <from>
                    <xdr:col>0</xdr:col>
                    <xdr:colOff>57150</xdr:colOff>
                    <xdr:row>71</xdr:row>
                    <xdr:rowOff>0</xdr:rowOff>
                  </from>
                  <to>
                    <xdr:col>0</xdr:col>
                    <xdr:colOff>352425</xdr:colOff>
                    <xdr:row>71</xdr:row>
                    <xdr:rowOff>209550</xdr:rowOff>
                  </to>
                </anchor>
              </controlPr>
            </control>
          </mc:Choice>
        </mc:AlternateContent>
        <mc:AlternateContent xmlns:mc="http://schemas.openxmlformats.org/markup-compatibility/2006">
          <mc:Choice Requires="x14">
            <control shapeId="73767" r:id="rId41" name="Check Box 39">
              <controlPr defaultSize="0" autoFill="0" autoLine="0" autoPict="0" altText="">
                <anchor moveWithCells="1">
                  <from>
                    <xdr:col>0</xdr:col>
                    <xdr:colOff>57150</xdr:colOff>
                    <xdr:row>74</xdr:row>
                    <xdr:rowOff>0</xdr:rowOff>
                  </from>
                  <to>
                    <xdr:col>0</xdr:col>
                    <xdr:colOff>352425</xdr:colOff>
                    <xdr:row>74</xdr:row>
                    <xdr:rowOff>209550</xdr:rowOff>
                  </to>
                </anchor>
              </controlPr>
            </control>
          </mc:Choice>
        </mc:AlternateContent>
        <mc:AlternateContent xmlns:mc="http://schemas.openxmlformats.org/markup-compatibility/2006">
          <mc:Choice Requires="x14">
            <control shapeId="73768" r:id="rId42" name="Check Box 40">
              <controlPr defaultSize="0" autoFill="0" autoLine="0" autoPict="0" altText="">
                <anchor moveWithCells="1">
                  <from>
                    <xdr:col>0</xdr:col>
                    <xdr:colOff>57150</xdr:colOff>
                    <xdr:row>75</xdr:row>
                    <xdr:rowOff>0</xdr:rowOff>
                  </from>
                  <to>
                    <xdr:col>0</xdr:col>
                    <xdr:colOff>352425</xdr:colOff>
                    <xdr:row>75</xdr:row>
                    <xdr:rowOff>209550</xdr:rowOff>
                  </to>
                </anchor>
              </controlPr>
            </control>
          </mc:Choice>
        </mc:AlternateContent>
        <mc:AlternateContent xmlns:mc="http://schemas.openxmlformats.org/markup-compatibility/2006">
          <mc:Choice Requires="x14">
            <control shapeId="73769" r:id="rId43" name="Check Box 41">
              <controlPr defaultSize="0" autoFill="0" autoLine="0" autoPict="0" altText="">
                <anchor moveWithCells="1">
                  <from>
                    <xdr:col>0</xdr:col>
                    <xdr:colOff>57150</xdr:colOff>
                    <xdr:row>76</xdr:row>
                    <xdr:rowOff>0</xdr:rowOff>
                  </from>
                  <to>
                    <xdr:col>0</xdr:col>
                    <xdr:colOff>352425</xdr:colOff>
                    <xdr:row>76</xdr:row>
                    <xdr:rowOff>209550</xdr:rowOff>
                  </to>
                </anchor>
              </controlPr>
            </control>
          </mc:Choice>
        </mc:AlternateContent>
        <mc:AlternateContent xmlns:mc="http://schemas.openxmlformats.org/markup-compatibility/2006">
          <mc:Choice Requires="x14">
            <control shapeId="73770" r:id="rId44" name="Check Box 42">
              <controlPr defaultSize="0" autoFill="0" autoLine="0" autoPict="0" altText="">
                <anchor moveWithCells="1">
                  <from>
                    <xdr:col>0</xdr:col>
                    <xdr:colOff>57150</xdr:colOff>
                    <xdr:row>77</xdr:row>
                    <xdr:rowOff>0</xdr:rowOff>
                  </from>
                  <to>
                    <xdr:col>0</xdr:col>
                    <xdr:colOff>352425</xdr:colOff>
                    <xdr:row>78</xdr:row>
                    <xdr:rowOff>19050</xdr:rowOff>
                  </to>
                </anchor>
              </controlPr>
            </control>
          </mc:Choice>
        </mc:AlternateContent>
        <mc:AlternateContent xmlns:mc="http://schemas.openxmlformats.org/markup-compatibility/2006">
          <mc:Choice Requires="x14">
            <control shapeId="73771" r:id="rId45" name="Check Box 43">
              <controlPr defaultSize="0" autoFill="0" autoLine="0" autoPict="0" altText="">
                <anchor moveWithCells="1">
                  <from>
                    <xdr:col>0</xdr:col>
                    <xdr:colOff>57150</xdr:colOff>
                    <xdr:row>77</xdr:row>
                    <xdr:rowOff>180975</xdr:rowOff>
                  </from>
                  <to>
                    <xdr:col>0</xdr:col>
                    <xdr:colOff>352425</xdr:colOff>
                    <xdr:row>79</xdr:row>
                    <xdr:rowOff>9525</xdr:rowOff>
                  </to>
                </anchor>
              </controlPr>
            </control>
          </mc:Choice>
        </mc:AlternateContent>
        <mc:AlternateContent xmlns:mc="http://schemas.openxmlformats.org/markup-compatibility/2006">
          <mc:Choice Requires="x14">
            <control shapeId="73772" r:id="rId46" name="Check Box 44">
              <controlPr defaultSize="0" autoFill="0" autoLine="0" autoPict="0" altText="">
                <anchor moveWithCells="1">
                  <from>
                    <xdr:col>0</xdr:col>
                    <xdr:colOff>57150</xdr:colOff>
                    <xdr:row>80</xdr:row>
                    <xdr:rowOff>228600</xdr:rowOff>
                  </from>
                  <to>
                    <xdr:col>0</xdr:col>
                    <xdr:colOff>352425</xdr:colOff>
                    <xdr:row>81</xdr:row>
                    <xdr:rowOff>200025</xdr:rowOff>
                  </to>
                </anchor>
              </controlPr>
            </control>
          </mc:Choice>
        </mc:AlternateContent>
        <mc:AlternateContent xmlns:mc="http://schemas.openxmlformats.org/markup-compatibility/2006">
          <mc:Choice Requires="x14">
            <control shapeId="73773" r:id="rId47" name="Check Box 45">
              <controlPr defaultSize="0" autoFill="0" autoLine="0" autoPict="0" altText="">
                <anchor moveWithCells="1">
                  <from>
                    <xdr:col>0</xdr:col>
                    <xdr:colOff>57150</xdr:colOff>
                    <xdr:row>81</xdr:row>
                    <xdr:rowOff>371475</xdr:rowOff>
                  </from>
                  <to>
                    <xdr:col>0</xdr:col>
                    <xdr:colOff>352425</xdr:colOff>
                    <xdr:row>82</xdr:row>
                    <xdr:rowOff>200025</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25287-6F40-472F-AE43-1E7F37E97AF1}">
  <sheetPr>
    <tabColor theme="7" tint="-0.499984740745262"/>
    <pageSetUpPr fitToPage="1"/>
  </sheetPr>
  <dimension ref="A1:C22"/>
  <sheetViews>
    <sheetView showGridLines="0" workbookViewId="0">
      <selection activeCell="C1" sqref="C1"/>
    </sheetView>
  </sheetViews>
  <sheetFormatPr defaultRowHeight="15" x14ac:dyDescent="0.25"/>
  <cols>
    <col min="1" max="1" width="5.7109375" customWidth="1"/>
    <col min="2" max="2" width="74.42578125" style="1" customWidth="1"/>
    <col min="3" max="3" width="50.42578125" customWidth="1"/>
  </cols>
  <sheetData>
    <row r="1" spans="1:3" ht="23.25" x14ac:dyDescent="0.35">
      <c r="A1" s="12" t="s">
        <v>1813</v>
      </c>
      <c r="B1" s="13"/>
      <c r="C1" s="14"/>
    </row>
    <row r="2" spans="1:3" x14ac:dyDescent="0.25">
      <c r="A2" s="14"/>
      <c r="B2" s="13"/>
      <c r="C2" s="14"/>
    </row>
    <row r="3" spans="1:3" ht="21" x14ac:dyDescent="0.35">
      <c r="A3" s="16" t="s">
        <v>1</v>
      </c>
      <c r="B3" s="13"/>
      <c r="C3" s="14"/>
    </row>
    <row r="4" spans="1:3" ht="18.75" x14ac:dyDescent="0.3">
      <c r="A4" s="17" t="s">
        <v>2</v>
      </c>
      <c r="B4" s="13"/>
      <c r="C4" s="14"/>
    </row>
    <row r="5" spans="1:3" x14ac:dyDescent="0.25">
      <c r="A5" s="18"/>
      <c r="B5" s="13" t="s">
        <v>1814</v>
      </c>
      <c r="C5" s="14"/>
    </row>
    <row r="6" spans="1:3" x14ac:dyDescent="0.25">
      <c r="A6" s="18"/>
      <c r="B6" s="13" t="s">
        <v>1815</v>
      </c>
      <c r="C6" s="14"/>
    </row>
    <row r="7" spans="1:3" x14ac:dyDescent="0.25">
      <c r="A7" s="18"/>
      <c r="B7" s="13" t="s">
        <v>1816</v>
      </c>
      <c r="C7" s="14"/>
    </row>
    <row r="8" spans="1:3" x14ac:dyDescent="0.25">
      <c r="A8" s="18"/>
      <c r="B8" s="13" t="s">
        <v>1817</v>
      </c>
      <c r="C8" s="14"/>
    </row>
    <row r="9" spans="1:3" x14ac:dyDescent="0.25">
      <c r="A9" s="18"/>
      <c r="B9" s="13" t="s">
        <v>1818</v>
      </c>
      <c r="C9" s="14"/>
    </row>
    <row r="10" spans="1:3" ht="30" x14ac:dyDescent="0.25">
      <c r="A10" s="18"/>
      <c r="B10" s="13" t="s">
        <v>1819</v>
      </c>
      <c r="C10" s="14"/>
    </row>
    <row r="11" spans="1:3" x14ac:dyDescent="0.25">
      <c r="A11" s="14"/>
      <c r="B11" s="13"/>
      <c r="C11" s="14"/>
    </row>
    <row r="12" spans="1:3" ht="18.75" x14ac:dyDescent="0.3">
      <c r="A12" s="17" t="s">
        <v>9</v>
      </c>
      <c r="B12" s="13"/>
      <c r="C12" s="14"/>
    </row>
    <row r="13" spans="1:3" ht="30" x14ac:dyDescent="0.25">
      <c r="A13" s="18"/>
      <c r="B13" s="13" t="s">
        <v>1820</v>
      </c>
      <c r="C13" s="14"/>
    </row>
    <row r="14" spans="1:3" x14ac:dyDescent="0.25">
      <c r="A14" s="18"/>
      <c r="B14" s="13" t="s">
        <v>1821</v>
      </c>
      <c r="C14" s="14"/>
    </row>
    <row r="15" spans="1:3" x14ac:dyDescent="0.25">
      <c r="A15" s="18"/>
      <c r="B15" s="13" t="s">
        <v>1327</v>
      </c>
      <c r="C15" s="14"/>
    </row>
    <row r="16" spans="1:3" x14ac:dyDescent="0.25">
      <c r="A16" s="18"/>
      <c r="B16" s="13" t="s">
        <v>1822</v>
      </c>
      <c r="C16" s="14"/>
    </row>
    <row r="17" spans="1:3" x14ac:dyDescent="0.25">
      <c r="A17" s="14"/>
      <c r="B17" s="13"/>
      <c r="C17" s="14"/>
    </row>
    <row r="18" spans="1:3" ht="18.75" x14ac:dyDescent="0.3">
      <c r="A18" s="17" t="s">
        <v>15</v>
      </c>
      <c r="B18" s="13"/>
      <c r="C18" s="14"/>
    </row>
    <row r="19" spans="1:3" ht="30" x14ac:dyDescent="0.25">
      <c r="A19" s="18"/>
      <c r="B19" s="13" t="s">
        <v>1823</v>
      </c>
      <c r="C19" s="14"/>
    </row>
    <row r="20" spans="1:3" x14ac:dyDescent="0.25">
      <c r="A20" s="18" t="str">
        <f>COUNTIF(A5:A19,TRUE) &amp; "/" &amp; 11</f>
        <v>0/11</v>
      </c>
      <c r="B20" s="13"/>
      <c r="C20" s="14"/>
    </row>
    <row r="21" spans="1:3" x14ac:dyDescent="0.25">
      <c r="A21" s="14"/>
      <c r="B21" s="13" t="s">
        <v>17</v>
      </c>
      <c r="C21" s="14"/>
    </row>
    <row r="22" spans="1:3" x14ac:dyDescent="0.25">
      <c r="A22" s="14"/>
      <c r="B22" s="13" t="s">
        <v>18</v>
      </c>
      <c r="C22" s="14"/>
    </row>
  </sheetData>
  <pageMargins left="0.25" right="0.25" top="0.75" bottom="0.75" header="0.3" footer="0.3"/>
  <pageSetup paperSize="9" scale="7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4754"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74758" r:id="rId9"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74759" r:id="rId10"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74760"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74761"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4762"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4763" r:id="rId14"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DFE19-70E0-4615-AAA5-A8DB2AA6AF87}">
  <sheetPr>
    <tabColor theme="7" tint="-0.499984740745262"/>
    <pageSetUpPr fitToPage="1"/>
  </sheetPr>
  <dimension ref="A1:C25"/>
  <sheetViews>
    <sheetView showGridLines="0" workbookViewId="0">
      <selection activeCell="C1" sqref="C1"/>
    </sheetView>
  </sheetViews>
  <sheetFormatPr defaultRowHeight="15" x14ac:dyDescent="0.25"/>
  <cols>
    <col min="1" max="1" width="5.7109375" customWidth="1"/>
    <col min="2" max="2" width="74.42578125" style="1" customWidth="1"/>
    <col min="3" max="3" width="51" customWidth="1"/>
  </cols>
  <sheetData>
    <row r="1" spans="1:3" ht="23.25" x14ac:dyDescent="0.35">
      <c r="A1" s="12" t="s">
        <v>1824</v>
      </c>
      <c r="B1" s="13"/>
      <c r="C1" s="14"/>
    </row>
    <row r="2" spans="1:3" x14ac:dyDescent="0.25">
      <c r="A2" s="14"/>
      <c r="B2" s="13"/>
      <c r="C2" s="14"/>
    </row>
    <row r="3" spans="1:3" ht="21" x14ac:dyDescent="0.35">
      <c r="A3" s="16" t="s">
        <v>1825</v>
      </c>
      <c r="B3" s="13"/>
      <c r="C3" s="14"/>
    </row>
    <row r="4" spans="1:3" ht="18.75" x14ac:dyDescent="0.3">
      <c r="A4" s="17" t="s">
        <v>2</v>
      </c>
      <c r="B4" s="13"/>
      <c r="C4" s="14"/>
    </row>
    <row r="5" spans="1:3" ht="30" x14ac:dyDescent="0.25">
      <c r="A5" s="18"/>
      <c r="B5" s="13" t="s">
        <v>1826</v>
      </c>
      <c r="C5" s="14"/>
    </row>
    <row r="6" spans="1:3" x14ac:dyDescent="0.25">
      <c r="A6" s="18"/>
      <c r="B6" s="13" t="s">
        <v>1827</v>
      </c>
      <c r="C6" s="14"/>
    </row>
    <row r="7" spans="1:3" ht="30" x14ac:dyDescent="0.25">
      <c r="A7" s="18"/>
      <c r="B7" s="13" t="s">
        <v>1828</v>
      </c>
      <c r="C7" s="14"/>
    </row>
    <row r="8" spans="1:3" ht="30" x14ac:dyDescent="0.25">
      <c r="A8" s="18"/>
      <c r="B8" s="13" t="s">
        <v>1829</v>
      </c>
      <c r="C8" s="14"/>
    </row>
    <row r="9" spans="1:3" ht="30" x14ac:dyDescent="0.25">
      <c r="A9" s="18"/>
      <c r="B9" s="13" t="s">
        <v>1830</v>
      </c>
      <c r="C9" s="14"/>
    </row>
    <row r="10" spans="1:3" x14ac:dyDescent="0.25">
      <c r="A10" s="18"/>
      <c r="B10" s="13" t="s">
        <v>1831</v>
      </c>
      <c r="C10" s="14"/>
    </row>
    <row r="11" spans="1:3" x14ac:dyDescent="0.25">
      <c r="A11" s="14"/>
      <c r="B11" s="13"/>
      <c r="C11" s="14"/>
    </row>
    <row r="12" spans="1:3" ht="18.75" x14ac:dyDescent="0.3">
      <c r="A12" s="17" t="s">
        <v>9</v>
      </c>
      <c r="B12" s="13"/>
      <c r="C12" s="14"/>
    </row>
    <row r="13" spans="1:3" x14ac:dyDescent="0.25">
      <c r="A13" s="18"/>
      <c r="B13" s="13" t="s">
        <v>1832</v>
      </c>
      <c r="C13" s="14"/>
    </row>
    <row r="14" spans="1:3" x14ac:dyDescent="0.25">
      <c r="A14" s="18"/>
      <c r="B14" s="13" t="s">
        <v>1833</v>
      </c>
      <c r="C14" s="14"/>
    </row>
    <row r="15" spans="1:3" x14ac:dyDescent="0.25">
      <c r="A15" s="18"/>
      <c r="B15" s="13" t="s">
        <v>1834</v>
      </c>
      <c r="C15" s="14"/>
    </row>
    <row r="16" spans="1:3" x14ac:dyDescent="0.25">
      <c r="A16" s="18"/>
      <c r="B16" s="13" t="s">
        <v>883</v>
      </c>
      <c r="C16" s="14"/>
    </row>
    <row r="17" spans="1:3" x14ac:dyDescent="0.25">
      <c r="A17" s="18"/>
      <c r="B17" s="13" t="s">
        <v>1835</v>
      </c>
      <c r="C17" s="14"/>
    </row>
    <row r="18" spans="1:3" x14ac:dyDescent="0.25">
      <c r="A18" s="18"/>
      <c r="B18" s="13" t="s">
        <v>1836</v>
      </c>
      <c r="C18" s="14"/>
    </row>
    <row r="19" spans="1:3" x14ac:dyDescent="0.25">
      <c r="A19" s="14"/>
      <c r="B19" s="13"/>
      <c r="C19" s="14"/>
    </row>
    <row r="20" spans="1:3" ht="18.75" x14ac:dyDescent="0.3">
      <c r="A20" s="17" t="s">
        <v>15</v>
      </c>
      <c r="B20" s="13"/>
      <c r="C20" s="14"/>
    </row>
    <row r="21" spans="1:3" ht="30" x14ac:dyDescent="0.25">
      <c r="A21" s="18"/>
      <c r="B21" s="13" t="s">
        <v>1837</v>
      </c>
      <c r="C21" s="14"/>
    </row>
    <row r="22" spans="1:3" ht="30" x14ac:dyDescent="0.25">
      <c r="A22" s="18"/>
      <c r="B22" s="13" t="s">
        <v>1838</v>
      </c>
      <c r="C22" s="14"/>
    </row>
    <row r="23" spans="1:3" x14ac:dyDescent="0.25">
      <c r="A23" s="18" t="str">
        <f>COUNTIF(A5:A22,TRUE) &amp; "/" &amp; 14</f>
        <v>0/14</v>
      </c>
      <c r="B23" s="13"/>
      <c r="C23" s="14"/>
    </row>
    <row r="24" spans="1:3" x14ac:dyDescent="0.25">
      <c r="A24" s="14"/>
      <c r="B24" s="13" t="s">
        <v>17</v>
      </c>
      <c r="C24" s="14"/>
    </row>
    <row r="25" spans="1:3" x14ac:dyDescent="0.25">
      <c r="A25" s="14"/>
      <c r="B25" s="13" t="s">
        <v>18</v>
      </c>
      <c r="C25" s="14"/>
    </row>
  </sheetData>
  <pageMargins left="0.25" right="0.25" top="0.75" bottom="0.75" header="0.3" footer="0.3"/>
  <pageSetup paperSize="9" scale="7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75778" r:id="rId5"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75779"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5780"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5781"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5782"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5783" r:id="rId10" name="Check Box 7">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75784" r:id="rId11"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75785"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5786"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5787"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75788"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75789" r:id="rId16"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75790" r:id="rId17" name="Check Box 14">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8046-42CE-4D6C-BD73-5FD8A1378BCB}">
  <sheetPr>
    <tabColor theme="7" tint="-0.499984740745262"/>
    <pageSetUpPr fitToPage="1"/>
  </sheetPr>
  <dimension ref="A1:C30"/>
  <sheetViews>
    <sheetView showGridLines="0" workbookViewId="0">
      <selection activeCell="C1" sqref="C1"/>
    </sheetView>
  </sheetViews>
  <sheetFormatPr defaultRowHeight="15" x14ac:dyDescent="0.25"/>
  <cols>
    <col min="1" max="1" width="5.7109375" customWidth="1"/>
    <col min="2" max="2" width="74.42578125" style="1" customWidth="1"/>
    <col min="3" max="3" width="50.42578125" customWidth="1"/>
  </cols>
  <sheetData>
    <row r="1" spans="1:3" ht="23.25" x14ac:dyDescent="0.35">
      <c r="A1" s="12" t="s">
        <v>1839</v>
      </c>
      <c r="B1" s="13"/>
      <c r="C1" s="14"/>
    </row>
    <row r="2" spans="1:3" x14ac:dyDescent="0.25">
      <c r="A2" s="14"/>
      <c r="B2" s="13"/>
      <c r="C2" s="14"/>
    </row>
    <row r="3" spans="1:3" ht="21" x14ac:dyDescent="0.35">
      <c r="A3" s="16" t="s">
        <v>1840</v>
      </c>
      <c r="B3" s="13"/>
      <c r="C3" s="14"/>
    </row>
    <row r="4" spans="1:3" ht="18.75" x14ac:dyDescent="0.3">
      <c r="A4" s="17" t="s">
        <v>2</v>
      </c>
      <c r="B4" s="13"/>
      <c r="C4" s="14"/>
    </row>
    <row r="5" spans="1:3" ht="30" x14ac:dyDescent="0.25">
      <c r="A5" s="18"/>
      <c r="B5" s="13" t="s">
        <v>1841</v>
      </c>
      <c r="C5" s="14"/>
    </row>
    <row r="6" spans="1:3" ht="30" x14ac:dyDescent="0.25">
      <c r="A6" s="18"/>
      <c r="B6" s="13" t="s">
        <v>1842</v>
      </c>
      <c r="C6" s="14"/>
    </row>
    <row r="7" spans="1:3" ht="30" x14ac:dyDescent="0.25">
      <c r="A7" s="18"/>
      <c r="B7" s="13" t="s">
        <v>1843</v>
      </c>
      <c r="C7" s="14"/>
    </row>
    <row r="8" spans="1:3" ht="30" x14ac:dyDescent="0.25">
      <c r="A8" s="18"/>
      <c r="B8" s="13" t="s">
        <v>1844</v>
      </c>
      <c r="C8" s="14"/>
    </row>
    <row r="9" spans="1:3" ht="30" x14ac:dyDescent="0.25">
      <c r="A9" s="18"/>
      <c r="B9" s="13" t="s">
        <v>1845</v>
      </c>
      <c r="C9" s="14"/>
    </row>
    <row r="10" spans="1:3" x14ac:dyDescent="0.25">
      <c r="A10" s="18"/>
      <c r="B10" s="13" t="s">
        <v>1846</v>
      </c>
      <c r="C10" s="14"/>
    </row>
    <row r="11" spans="1:3" x14ac:dyDescent="0.25">
      <c r="A11" s="18"/>
      <c r="B11" s="13" t="s">
        <v>1847</v>
      </c>
      <c r="C11" s="14"/>
    </row>
    <row r="12" spans="1:3" x14ac:dyDescent="0.25">
      <c r="A12" s="18"/>
      <c r="B12" s="13" t="s">
        <v>1848</v>
      </c>
      <c r="C12" s="14"/>
    </row>
    <row r="13" spans="1:3" x14ac:dyDescent="0.25">
      <c r="A13" s="14"/>
      <c r="B13" s="13"/>
      <c r="C13" s="14"/>
    </row>
    <row r="14" spans="1:3" ht="18.75" x14ac:dyDescent="0.3">
      <c r="A14" s="17" t="s">
        <v>9</v>
      </c>
      <c r="B14" s="13"/>
      <c r="C14" s="14"/>
    </row>
    <row r="15" spans="1:3" x14ac:dyDescent="0.25">
      <c r="A15" s="18"/>
      <c r="B15" s="13" t="s">
        <v>1849</v>
      </c>
      <c r="C15" s="14"/>
    </row>
    <row r="16" spans="1:3" x14ac:dyDescent="0.25">
      <c r="A16" s="18"/>
      <c r="B16" s="13" t="s">
        <v>1850</v>
      </c>
      <c r="C16" s="14"/>
    </row>
    <row r="17" spans="1:3" x14ac:dyDescent="0.25">
      <c r="A17" s="18"/>
      <c r="B17" s="13" t="s">
        <v>1851</v>
      </c>
      <c r="C17" s="14"/>
    </row>
    <row r="18" spans="1:3" x14ac:dyDescent="0.25">
      <c r="A18" s="18"/>
      <c r="B18" s="13" t="s">
        <v>441</v>
      </c>
      <c r="C18" s="14"/>
    </row>
    <row r="19" spans="1:3" x14ac:dyDescent="0.25">
      <c r="A19" s="18"/>
      <c r="B19" s="13" t="s">
        <v>1852</v>
      </c>
      <c r="C19" s="14"/>
    </row>
    <row r="20" spans="1:3" ht="30" x14ac:dyDescent="0.25">
      <c r="A20" s="18"/>
      <c r="B20" s="13" t="s">
        <v>1853</v>
      </c>
      <c r="C20" s="14"/>
    </row>
    <row r="21" spans="1:3" ht="30" x14ac:dyDescent="0.25">
      <c r="A21" s="18"/>
      <c r="B21" s="13" t="s">
        <v>1854</v>
      </c>
      <c r="C21" s="14"/>
    </row>
    <row r="22" spans="1:3" x14ac:dyDescent="0.25">
      <c r="A22" s="14"/>
      <c r="B22" s="13" t="s">
        <v>1855</v>
      </c>
      <c r="C22" s="14"/>
    </row>
    <row r="23" spans="1:3" x14ac:dyDescent="0.25">
      <c r="A23" s="14"/>
      <c r="B23" s="13" t="s">
        <v>1856</v>
      </c>
      <c r="C23" s="14"/>
    </row>
    <row r="24" spans="1:3" x14ac:dyDescent="0.25">
      <c r="A24" s="14"/>
      <c r="B24" s="13" t="s">
        <v>1857</v>
      </c>
      <c r="C24" s="14"/>
    </row>
    <row r="25" spans="1:3" x14ac:dyDescent="0.25">
      <c r="A25" s="14"/>
      <c r="B25" s="13"/>
      <c r="C25" s="14"/>
    </row>
    <row r="26" spans="1:3" ht="18.75" x14ac:dyDescent="0.3">
      <c r="A26" s="17" t="s">
        <v>15</v>
      </c>
      <c r="B26" s="13"/>
      <c r="C26" s="14"/>
    </row>
    <row r="27" spans="1:3" ht="30" x14ac:dyDescent="0.25">
      <c r="A27" s="18"/>
      <c r="B27" s="13" t="s">
        <v>1858</v>
      </c>
      <c r="C27" s="14"/>
    </row>
    <row r="28" spans="1:3" x14ac:dyDescent="0.25">
      <c r="A28" s="18" t="str">
        <f>COUNTIF(A5:A27,TRUE) &amp; "/" &amp; 16</f>
        <v>0/16</v>
      </c>
      <c r="B28" s="13"/>
      <c r="C28" s="14"/>
    </row>
    <row r="29" spans="1:3" x14ac:dyDescent="0.25">
      <c r="A29" s="14"/>
      <c r="B29" s="13" t="s">
        <v>17</v>
      </c>
      <c r="C29" s="14"/>
    </row>
    <row r="30" spans="1:3" x14ac:dyDescent="0.25">
      <c r="A30" s="14"/>
      <c r="B30" s="13" t="s">
        <v>18</v>
      </c>
      <c r="C30" s="14"/>
    </row>
  </sheetData>
  <pageMargins left="0.25" right="0.25" top="0.75" bottom="0.75" header="0.3" footer="0.3"/>
  <pageSetup paperSize="9" scale="7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76802" r:id="rId5"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6803" r:id="rId6"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6804" r:id="rId7"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6805" r:id="rId8"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6806" r:id="rId9"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6807" r:id="rId10"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76808" r:id="rId11"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6809" r:id="rId12"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6810" r:id="rId13"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6811" r:id="rId14"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76812" r:id="rId15"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76813" r:id="rId16"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76814" r:id="rId17"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6815" r:id="rId18"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76816" r:id="rId19" name="Check Box 16">
              <controlPr defaultSize="0" autoFill="0" autoLine="0" autoPict="0" altText="">
                <anchor moveWithCells="1">
                  <from>
                    <xdr:col>0</xdr:col>
                    <xdr:colOff>57150</xdr:colOff>
                    <xdr:row>25</xdr:row>
                    <xdr:rowOff>228600</xdr:rowOff>
                  </from>
                  <to>
                    <xdr:col>0</xdr:col>
                    <xdr:colOff>352425</xdr:colOff>
                    <xdr:row>26</xdr:row>
                    <xdr:rowOff>200025</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1A64C-0751-4BBB-AF99-F78B4E7A43C3}">
  <sheetPr>
    <tabColor theme="7" tint="-0.499984740745262"/>
  </sheetPr>
  <dimension ref="A1:B139"/>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1859</v>
      </c>
    </row>
    <row r="3" spans="1:2" ht="21" x14ac:dyDescent="0.35">
      <c r="A3" s="3" t="s">
        <v>51</v>
      </c>
    </row>
    <row r="4" spans="1:2" ht="18.75" x14ac:dyDescent="0.3">
      <c r="A4" s="4" t="s">
        <v>2</v>
      </c>
    </row>
    <row r="5" spans="1:2" x14ac:dyDescent="0.25">
      <c r="A5" s="5"/>
      <c r="B5" s="1" t="s">
        <v>1860</v>
      </c>
    </row>
    <row r="6" spans="1:2" ht="30" x14ac:dyDescent="0.25">
      <c r="A6" s="5"/>
      <c r="B6" s="1" t="s">
        <v>159</v>
      </c>
    </row>
    <row r="7" spans="1:2" ht="30" x14ac:dyDescent="0.25">
      <c r="A7" s="5"/>
      <c r="B7" s="1" t="s">
        <v>1861</v>
      </c>
    </row>
    <row r="8" spans="1:2" x14ac:dyDescent="0.25">
      <c r="A8" s="5"/>
      <c r="B8" s="1" t="s">
        <v>1862</v>
      </c>
    </row>
    <row r="9" spans="1:2" ht="30" x14ac:dyDescent="0.25">
      <c r="A9" s="5"/>
      <c r="B9" s="1" t="s">
        <v>1863</v>
      </c>
    </row>
    <row r="10" spans="1:2" x14ac:dyDescent="0.25">
      <c r="A10" s="5"/>
      <c r="B10" s="1" t="s">
        <v>1864</v>
      </c>
    </row>
    <row r="11" spans="1:2" x14ac:dyDescent="0.25">
      <c r="A11" s="5"/>
      <c r="B11" s="1" t="s">
        <v>1865</v>
      </c>
    </row>
    <row r="12" spans="1:2" x14ac:dyDescent="0.25">
      <c r="A12" s="5"/>
      <c r="B12" s="1" t="s">
        <v>1866</v>
      </c>
    </row>
    <row r="13" spans="1:2" x14ac:dyDescent="0.25">
      <c r="A13" s="5"/>
      <c r="B13" s="1" t="s">
        <v>76</v>
      </c>
    </row>
    <row r="14" spans="1:2" ht="30" x14ac:dyDescent="0.25">
      <c r="A14" s="5"/>
      <c r="B14" s="1" t="s">
        <v>1867</v>
      </c>
    </row>
    <row r="15" spans="1:2" x14ac:dyDescent="0.25">
      <c r="B15" s="1" t="s">
        <v>1868</v>
      </c>
    </row>
    <row r="16" spans="1:2" x14ac:dyDescent="0.25">
      <c r="B16" s="1" t="s">
        <v>1869</v>
      </c>
    </row>
    <row r="17" spans="1:2" x14ac:dyDescent="0.25">
      <c r="B17" s="1" t="s">
        <v>1870</v>
      </c>
    </row>
    <row r="18" spans="1:2" x14ac:dyDescent="0.25">
      <c r="B18" s="1" t="s">
        <v>1871</v>
      </c>
    </row>
    <row r="19" spans="1:2" x14ac:dyDescent="0.25">
      <c r="B19" s="1" t="s">
        <v>1872</v>
      </c>
    </row>
    <row r="20" spans="1:2" x14ac:dyDescent="0.25">
      <c r="A20" s="5"/>
      <c r="B20" s="1" t="s">
        <v>1873</v>
      </c>
    </row>
    <row r="21" spans="1:2" ht="30" x14ac:dyDescent="0.25">
      <c r="A21" s="5"/>
      <c r="B21" s="1" t="s">
        <v>1874</v>
      </c>
    </row>
    <row r="23" spans="1:2" ht="18.75" x14ac:dyDescent="0.3">
      <c r="A23" s="4" t="s">
        <v>9</v>
      </c>
    </row>
    <row r="24" spans="1:2" ht="30" x14ac:dyDescent="0.25">
      <c r="A24" s="5"/>
      <c r="B24" s="1" t="s">
        <v>1875</v>
      </c>
    </row>
    <row r="25" spans="1:2" x14ac:dyDescent="0.25">
      <c r="A25" s="5"/>
      <c r="B25" s="1" t="s">
        <v>1876</v>
      </c>
    </row>
    <row r="26" spans="1:2" ht="30" x14ac:dyDescent="0.25">
      <c r="A26" s="5"/>
      <c r="B26" s="1" t="s">
        <v>1877</v>
      </c>
    </row>
    <row r="27" spans="1:2" x14ac:dyDescent="0.25">
      <c r="A27" s="5"/>
      <c r="B27" s="1" t="s">
        <v>1878</v>
      </c>
    </row>
    <row r="28" spans="1:2" x14ac:dyDescent="0.25">
      <c r="A28" s="5"/>
      <c r="B28" s="1" t="s">
        <v>1879</v>
      </c>
    </row>
    <row r="29" spans="1:2" x14ac:dyDescent="0.25">
      <c r="A29" s="5"/>
      <c r="B29" s="1" t="s">
        <v>1880</v>
      </c>
    </row>
    <row r="30" spans="1:2" x14ac:dyDescent="0.25">
      <c r="A30" s="5"/>
      <c r="B30" s="1" t="s">
        <v>1881</v>
      </c>
    </row>
    <row r="32" spans="1:2" ht="18.75" x14ac:dyDescent="0.3">
      <c r="A32" s="4" t="s">
        <v>15</v>
      </c>
    </row>
    <row r="33" spans="1:2" x14ac:dyDescent="0.25">
      <c r="A33" s="5"/>
      <c r="B33" s="1" t="s">
        <v>1882</v>
      </c>
    </row>
    <row r="34" spans="1:2" ht="30" x14ac:dyDescent="0.25">
      <c r="A34" s="5"/>
      <c r="B34" s="1" t="s">
        <v>99</v>
      </c>
    </row>
    <row r="35" spans="1:2" x14ac:dyDescent="0.25">
      <c r="A35" s="5" t="str">
        <f>COUNTIF(A5:A34,TRUE) &amp; "/" &amp; 21</f>
        <v>0/21</v>
      </c>
    </row>
    <row r="36" spans="1:2" x14ac:dyDescent="0.25">
      <c r="B36" s="1" t="s">
        <v>17</v>
      </c>
    </row>
    <row r="37" spans="1:2" x14ac:dyDescent="0.25">
      <c r="B37" s="1" t="s">
        <v>18</v>
      </c>
    </row>
    <row r="39" spans="1:2" ht="21" x14ac:dyDescent="0.35">
      <c r="A39" s="3" t="s">
        <v>52</v>
      </c>
    </row>
    <row r="40" spans="1:2" ht="18.75" x14ac:dyDescent="0.3">
      <c r="A40" s="4" t="s">
        <v>2</v>
      </c>
    </row>
    <row r="41" spans="1:2" x14ac:dyDescent="0.25">
      <c r="A41" s="5"/>
      <c r="B41" s="1" t="s">
        <v>1883</v>
      </c>
    </row>
    <row r="42" spans="1:2" ht="30" x14ac:dyDescent="0.25">
      <c r="A42" s="5"/>
      <c r="B42" s="1" t="s">
        <v>159</v>
      </c>
    </row>
    <row r="43" spans="1:2" ht="30" x14ac:dyDescent="0.25">
      <c r="A43" s="5"/>
      <c r="B43" s="1" t="s">
        <v>1884</v>
      </c>
    </row>
    <row r="44" spans="1:2" x14ac:dyDescent="0.25">
      <c r="A44" s="5"/>
      <c r="B44" s="1" t="s">
        <v>1885</v>
      </c>
    </row>
    <row r="45" spans="1:2" ht="30" x14ac:dyDescent="0.25">
      <c r="A45" s="5"/>
      <c r="B45" s="1" t="s">
        <v>1886</v>
      </c>
    </row>
    <row r="46" spans="1:2" x14ac:dyDescent="0.25">
      <c r="A46" s="5"/>
      <c r="B46" s="1" t="s">
        <v>1887</v>
      </c>
    </row>
    <row r="47" spans="1:2" x14ac:dyDescent="0.25">
      <c r="A47" s="5"/>
      <c r="B47" s="1" t="s">
        <v>1888</v>
      </c>
    </row>
    <row r="48" spans="1:2" x14ac:dyDescent="0.25">
      <c r="A48" s="5"/>
      <c r="B48" s="1" t="s">
        <v>1889</v>
      </c>
    </row>
    <row r="49" spans="1:2" ht="30" x14ac:dyDescent="0.25">
      <c r="A49" s="5"/>
      <c r="B49" s="1" t="s">
        <v>1890</v>
      </c>
    </row>
    <row r="50" spans="1:2" x14ac:dyDescent="0.25">
      <c r="A50" s="5"/>
      <c r="B50" s="1" t="s">
        <v>76</v>
      </c>
    </row>
    <row r="51" spans="1:2" x14ac:dyDescent="0.25">
      <c r="A51" s="5"/>
      <c r="B51" s="1" t="s">
        <v>1891</v>
      </c>
    </row>
    <row r="52" spans="1:2" x14ac:dyDescent="0.25">
      <c r="A52" s="5"/>
      <c r="B52" s="1" t="s">
        <v>1892</v>
      </c>
    </row>
    <row r="54" spans="1:2" ht="18.75" x14ac:dyDescent="0.3">
      <c r="A54" s="4" t="s">
        <v>9</v>
      </c>
    </row>
    <row r="55" spans="1:2" ht="30" x14ac:dyDescent="0.25">
      <c r="A55" s="5"/>
      <c r="B55" s="1" t="s">
        <v>1893</v>
      </c>
    </row>
    <row r="56" spans="1:2" ht="30" x14ac:dyDescent="0.25">
      <c r="A56" s="5"/>
      <c r="B56" s="1" t="s">
        <v>1894</v>
      </c>
    </row>
    <row r="57" spans="1:2" x14ac:dyDescent="0.25">
      <c r="A57" s="5"/>
      <c r="B57" s="1" t="s">
        <v>1876</v>
      </c>
    </row>
    <row r="58" spans="1:2" ht="30" x14ac:dyDescent="0.25">
      <c r="A58" s="5"/>
      <c r="B58" s="1" t="s">
        <v>1895</v>
      </c>
    </row>
    <row r="59" spans="1:2" ht="30" x14ac:dyDescent="0.25">
      <c r="A59" s="5"/>
      <c r="B59" s="1" t="s">
        <v>1896</v>
      </c>
    </row>
    <row r="60" spans="1:2" ht="30" x14ac:dyDescent="0.25">
      <c r="A60" s="5"/>
      <c r="B60" s="1" t="s">
        <v>1897</v>
      </c>
    </row>
    <row r="61" spans="1:2" x14ac:dyDescent="0.25">
      <c r="B61" s="1" t="s">
        <v>1868</v>
      </c>
    </row>
    <row r="62" spans="1:2" x14ac:dyDescent="0.25">
      <c r="B62" s="1" t="s">
        <v>1869</v>
      </c>
    </row>
    <row r="63" spans="1:2" x14ac:dyDescent="0.25">
      <c r="B63" s="1" t="s">
        <v>1898</v>
      </c>
    </row>
    <row r="64" spans="1:2" x14ac:dyDescent="0.25">
      <c r="B64" s="1" t="s">
        <v>1871</v>
      </c>
    </row>
    <row r="65" spans="1:2" x14ac:dyDescent="0.25">
      <c r="B65" s="1" t="s">
        <v>1872</v>
      </c>
    </row>
    <row r="67" spans="1:2" ht="18.75" x14ac:dyDescent="0.3">
      <c r="A67" s="4" t="s">
        <v>15</v>
      </c>
    </row>
    <row r="68" spans="1:2" x14ac:dyDescent="0.25">
      <c r="A68" s="5"/>
      <c r="B68" s="1" t="s">
        <v>1899</v>
      </c>
    </row>
    <row r="69" spans="1:2" ht="30" x14ac:dyDescent="0.25">
      <c r="A69" s="5"/>
      <c r="B69" s="1" t="s">
        <v>99</v>
      </c>
    </row>
    <row r="70" spans="1:2" x14ac:dyDescent="0.25">
      <c r="A70" s="5" t="str">
        <f>COUNTIF(A41:A69,TRUE) &amp; "/" &amp; 20</f>
        <v>0/20</v>
      </c>
    </row>
    <row r="71" spans="1:2" x14ac:dyDescent="0.25">
      <c r="B71" s="1" t="s">
        <v>17</v>
      </c>
    </row>
    <row r="72" spans="1:2" x14ac:dyDescent="0.25">
      <c r="B72" s="1" t="s">
        <v>18</v>
      </c>
    </row>
    <row r="74" spans="1:2" ht="21" x14ac:dyDescent="0.35">
      <c r="A74" s="3" t="s">
        <v>53</v>
      </c>
    </row>
    <row r="75" spans="1:2" ht="18.75" x14ac:dyDescent="0.3">
      <c r="A75" s="4" t="s">
        <v>2</v>
      </c>
    </row>
    <row r="76" spans="1:2" x14ac:dyDescent="0.25">
      <c r="A76" s="5"/>
      <c r="B76" s="1" t="s">
        <v>1900</v>
      </c>
    </row>
    <row r="77" spans="1:2" ht="30" x14ac:dyDescent="0.25">
      <c r="A77" s="5"/>
      <c r="B77" s="1" t="s">
        <v>159</v>
      </c>
    </row>
    <row r="78" spans="1:2" ht="30" x14ac:dyDescent="0.25">
      <c r="A78" s="5"/>
      <c r="B78" s="1" t="s">
        <v>1901</v>
      </c>
    </row>
    <row r="79" spans="1:2" x14ac:dyDescent="0.25">
      <c r="A79" s="5"/>
      <c r="B79" s="1" t="s">
        <v>1862</v>
      </c>
    </row>
    <row r="80" spans="1:2" ht="30" x14ac:dyDescent="0.25">
      <c r="A80" s="5"/>
      <c r="B80" s="1" t="s">
        <v>1902</v>
      </c>
    </row>
    <row r="81" spans="1:2" x14ac:dyDescent="0.25">
      <c r="A81" s="5"/>
      <c r="B81" s="1" t="s">
        <v>1903</v>
      </c>
    </row>
    <row r="82" spans="1:2" ht="30" x14ac:dyDescent="0.25">
      <c r="A82" s="5"/>
      <c r="B82" s="1" t="s">
        <v>1904</v>
      </c>
    </row>
    <row r="83" spans="1:2" x14ac:dyDescent="0.25">
      <c r="A83" s="5"/>
      <c r="B83" s="1" t="s">
        <v>1905</v>
      </c>
    </row>
    <row r="84" spans="1:2" x14ac:dyDescent="0.25">
      <c r="A84" s="5"/>
      <c r="B84" s="1" t="s">
        <v>76</v>
      </c>
    </row>
    <row r="85" spans="1:2" x14ac:dyDescent="0.25">
      <c r="A85" s="5"/>
      <c r="B85" s="1" t="s">
        <v>1906</v>
      </c>
    </row>
    <row r="86" spans="1:2" x14ac:dyDescent="0.25">
      <c r="A86" s="5"/>
      <c r="B86" s="1" t="s">
        <v>1907</v>
      </c>
    </row>
    <row r="87" spans="1:2" x14ac:dyDescent="0.25">
      <c r="A87" s="5"/>
      <c r="B87" s="1" t="s">
        <v>1908</v>
      </c>
    </row>
    <row r="89" spans="1:2" ht="18.75" x14ac:dyDescent="0.3">
      <c r="A89" s="4" t="s">
        <v>9</v>
      </c>
    </row>
    <row r="90" spans="1:2" x14ac:dyDescent="0.25">
      <c r="A90" s="5"/>
      <c r="B90" s="1" t="s">
        <v>1909</v>
      </c>
    </row>
    <row r="91" spans="1:2" x14ac:dyDescent="0.25">
      <c r="A91" s="5"/>
      <c r="B91" s="1" t="s">
        <v>1910</v>
      </c>
    </row>
    <row r="92" spans="1:2" ht="30" x14ac:dyDescent="0.25">
      <c r="A92" s="5"/>
      <c r="B92" s="1" t="s">
        <v>1911</v>
      </c>
    </row>
    <row r="93" spans="1:2" x14ac:dyDescent="0.25">
      <c r="B93" s="1" t="s">
        <v>1868</v>
      </c>
    </row>
    <row r="94" spans="1:2" x14ac:dyDescent="0.25">
      <c r="B94" s="1" t="s">
        <v>1869</v>
      </c>
    </row>
    <row r="95" spans="1:2" x14ac:dyDescent="0.25">
      <c r="B95" s="1" t="s">
        <v>1857</v>
      </c>
    </row>
    <row r="96" spans="1:2" x14ac:dyDescent="0.25">
      <c r="B96" s="1" t="s">
        <v>1912</v>
      </c>
    </row>
    <row r="98" spans="1:2" ht="18.75" x14ac:dyDescent="0.3">
      <c r="A98" s="4" t="s">
        <v>15</v>
      </c>
    </row>
    <row r="99" spans="1:2" x14ac:dyDescent="0.25">
      <c r="A99" s="5"/>
      <c r="B99" s="1" t="s">
        <v>1913</v>
      </c>
    </row>
    <row r="100" spans="1:2" ht="30" x14ac:dyDescent="0.25">
      <c r="A100" s="5"/>
      <c r="B100" s="1" t="s">
        <v>99</v>
      </c>
    </row>
    <row r="101" spans="1:2" x14ac:dyDescent="0.25">
      <c r="A101" s="5" t="str">
        <f>COUNTIF(A76:A100,TRUE) &amp; "/" &amp; 17</f>
        <v>0/17</v>
      </c>
    </row>
    <row r="102" spans="1:2" x14ac:dyDescent="0.25">
      <c r="B102" s="1" t="s">
        <v>17</v>
      </c>
    </row>
    <row r="103" spans="1:2" x14ac:dyDescent="0.25">
      <c r="B103" s="1" t="s">
        <v>18</v>
      </c>
    </row>
    <row r="105" spans="1:2" ht="21" x14ac:dyDescent="0.35">
      <c r="A105" s="3" t="s">
        <v>54</v>
      </c>
    </row>
    <row r="106" spans="1:2" ht="18.75" x14ac:dyDescent="0.3">
      <c r="A106" s="4" t="s">
        <v>2</v>
      </c>
    </row>
    <row r="107" spans="1:2" x14ac:dyDescent="0.25">
      <c r="A107" s="5"/>
      <c r="B107" s="1" t="s">
        <v>1914</v>
      </c>
    </row>
    <row r="108" spans="1:2" ht="30" x14ac:dyDescent="0.25">
      <c r="A108" s="5"/>
      <c r="B108" s="1" t="s">
        <v>1915</v>
      </c>
    </row>
    <row r="109" spans="1:2" ht="30" x14ac:dyDescent="0.25">
      <c r="A109" s="5"/>
      <c r="B109" s="1" t="s">
        <v>1916</v>
      </c>
    </row>
    <row r="110" spans="1:2" x14ac:dyDescent="0.25">
      <c r="A110" s="5"/>
      <c r="B110" s="1" t="s">
        <v>1917</v>
      </c>
    </row>
    <row r="111" spans="1:2" ht="30" x14ac:dyDescent="0.25">
      <c r="A111" s="5"/>
      <c r="B111" s="1" t="s">
        <v>1918</v>
      </c>
    </row>
    <row r="112" spans="1:2" x14ac:dyDescent="0.25">
      <c r="A112" s="5"/>
      <c r="B112" s="1" t="s">
        <v>1919</v>
      </c>
    </row>
    <row r="113" spans="1:2" x14ac:dyDescent="0.25">
      <c r="A113" s="5"/>
      <c r="B113" s="1" t="s">
        <v>1920</v>
      </c>
    </row>
    <row r="114" spans="1:2" x14ac:dyDescent="0.25">
      <c r="A114" s="5"/>
      <c r="B114" s="1" t="s">
        <v>1921</v>
      </c>
    </row>
    <row r="115" spans="1:2" x14ac:dyDescent="0.25">
      <c r="A115" s="5"/>
      <c r="B115" s="1" t="s">
        <v>76</v>
      </c>
    </row>
    <row r="116" spans="1:2" ht="30" x14ac:dyDescent="0.25">
      <c r="A116" s="5"/>
      <c r="B116" s="1" t="s">
        <v>1922</v>
      </c>
    </row>
    <row r="117" spans="1:2" x14ac:dyDescent="0.25">
      <c r="B117" s="1" t="s">
        <v>1868</v>
      </c>
    </row>
    <row r="118" spans="1:2" x14ac:dyDescent="0.25">
      <c r="B118" s="1" t="s">
        <v>1869</v>
      </c>
    </row>
    <row r="119" spans="1:2" x14ac:dyDescent="0.25">
      <c r="B119" s="1" t="s">
        <v>1870</v>
      </c>
    </row>
    <row r="120" spans="1:2" x14ac:dyDescent="0.25">
      <c r="B120" s="1" t="s">
        <v>1871</v>
      </c>
    </row>
    <row r="121" spans="1:2" x14ac:dyDescent="0.25">
      <c r="B121" s="1" t="s">
        <v>1872</v>
      </c>
    </row>
    <row r="122" spans="1:2" x14ac:dyDescent="0.25">
      <c r="A122" s="5"/>
      <c r="B122" s="1" t="s">
        <v>1923</v>
      </c>
    </row>
    <row r="123" spans="1:2" ht="30" x14ac:dyDescent="0.25">
      <c r="A123" s="5"/>
      <c r="B123" s="1" t="s">
        <v>1924</v>
      </c>
    </row>
    <row r="125" spans="1:2" ht="18.75" x14ac:dyDescent="0.3">
      <c r="A125" s="4" t="s">
        <v>9</v>
      </c>
    </row>
    <row r="126" spans="1:2" ht="30" x14ac:dyDescent="0.25">
      <c r="A126" s="5"/>
      <c r="B126" s="1" t="s">
        <v>1925</v>
      </c>
    </row>
    <row r="127" spans="1:2" x14ac:dyDescent="0.25">
      <c r="A127" s="5"/>
      <c r="B127" s="1" t="s">
        <v>1926</v>
      </c>
    </row>
    <row r="128" spans="1:2" ht="90" x14ac:dyDescent="0.25">
      <c r="A128" s="5"/>
      <c r="B128" s="1" t="s">
        <v>1927</v>
      </c>
    </row>
    <row r="129" spans="1:2" x14ac:dyDescent="0.25">
      <c r="A129" s="5"/>
      <c r="B129" s="1" t="s">
        <v>1928</v>
      </c>
    </row>
    <row r="130" spans="1:2" x14ac:dyDescent="0.25">
      <c r="A130" s="5"/>
      <c r="B130" s="1" t="s">
        <v>1929</v>
      </c>
    </row>
    <row r="131" spans="1:2" x14ac:dyDescent="0.25">
      <c r="A131" s="5"/>
      <c r="B131" s="1" t="s">
        <v>1930</v>
      </c>
    </row>
    <row r="132" spans="1:2" x14ac:dyDescent="0.25">
      <c r="A132" s="5"/>
      <c r="B132" s="1" t="s">
        <v>1931</v>
      </c>
    </row>
    <row r="134" spans="1:2" ht="18.75" x14ac:dyDescent="0.3">
      <c r="A134" s="4" t="s">
        <v>15</v>
      </c>
    </row>
    <row r="135" spans="1:2" x14ac:dyDescent="0.25">
      <c r="A135" s="5"/>
      <c r="B135" s="1" t="s">
        <v>1932</v>
      </c>
    </row>
    <row r="136" spans="1:2" ht="30" x14ac:dyDescent="0.25">
      <c r="A136" s="5"/>
      <c r="B136" s="1" t="s">
        <v>99</v>
      </c>
    </row>
    <row r="137" spans="1:2" x14ac:dyDescent="0.25">
      <c r="A137" s="5" t="str">
        <f>COUNTIF(A107:A136,TRUE) &amp; "/" &amp; 21</f>
        <v>0/21</v>
      </c>
    </row>
    <row r="138" spans="1:2" x14ac:dyDescent="0.25">
      <c r="B138" s="1" t="s">
        <v>17</v>
      </c>
    </row>
    <row r="139" spans="1:2" x14ac:dyDescent="0.25">
      <c r="B139"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782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7826"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7827"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7828"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77829"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7830"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7831"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77832"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7833" r:id="rId11" name="Check Box 9">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77834" r:id="rId12" name="Check Box 10">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77835" r:id="rId13" name="Check Box 11">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77836" r:id="rId14" name="Check Box 12">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77837" r:id="rId15" name="Check Box 13">
              <controlPr defaultSize="0" autoFill="0" autoLine="0" autoPict="0" altText="">
                <anchor moveWithCells="1">
                  <from>
                    <xdr:col>0</xdr:col>
                    <xdr:colOff>57150</xdr:colOff>
                    <xdr:row>23</xdr:row>
                    <xdr:rowOff>0</xdr:rowOff>
                  </from>
                  <to>
                    <xdr:col>0</xdr:col>
                    <xdr:colOff>352425</xdr:colOff>
                    <xdr:row>23</xdr:row>
                    <xdr:rowOff>209550</xdr:rowOff>
                  </to>
                </anchor>
              </controlPr>
            </control>
          </mc:Choice>
        </mc:AlternateContent>
        <mc:AlternateContent xmlns:mc="http://schemas.openxmlformats.org/markup-compatibility/2006">
          <mc:Choice Requires="x14">
            <control shapeId="77838" r:id="rId16" name="Check Box 14">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77839" r:id="rId17" name="Check Box 15">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77840" r:id="rId18" name="Check Box 16">
              <controlPr defaultSize="0" autoFill="0" autoLine="0" autoPict="0" altText="">
                <anchor moveWithCells="1">
                  <from>
                    <xdr:col>0</xdr:col>
                    <xdr:colOff>57150</xdr:colOff>
                    <xdr:row>26</xdr:row>
                    <xdr:rowOff>0</xdr:rowOff>
                  </from>
                  <to>
                    <xdr:col>0</xdr:col>
                    <xdr:colOff>352425</xdr:colOff>
                    <xdr:row>27</xdr:row>
                    <xdr:rowOff>19050</xdr:rowOff>
                  </to>
                </anchor>
              </controlPr>
            </control>
          </mc:Choice>
        </mc:AlternateContent>
        <mc:AlternateContent xmlns:mc="http://schemas.openxmlformats.org/markup-compatibility/2006">
          <mc:Choice Requires="x14">
            <control shapeId="77841" r:id="rId19" name="Check Box 17">
              <controlPr defaultSize="0" autoFill="0" autoLine="0" autoPict="0" altText="">
                <anchor moveWithCells="1">
                  <from>
                    <xdr:col>0</xdr:col>
                    <xdr:colOff>57150</xdr:colOff>
                    <xdr:row>27</xdr:row>
                    <xdr:rowOff>0</xdr:rowOff>
                  </from>
                  <to>
                    <xdr:col>0</xdr:col>
                    <xdr:colOff>352425</xdr:colOff>
                    <xdr:row>28</xdr:row>
                    <xdr:rowOff>19050</xdr:rowOff>
                  </to>
                </anchor>
              </controlPr>
            </control>
          </mc:Choice>
        </mc:AlternateContent>
        <mc:AlternateContent xmlns:mc="http://schemas.openxmlformats.org/markup-compatibility/2006">
          <mc:Choice Requires="x14">
            <control shapeId="77842" r:id="rId20" name="Check Box 18">
              <controlPr defaultSize="0" autoFill="0" autoLine="0" autoPict="0" altText="">
                <anchor moveWithCells="1">
                  <from>
                    <xdr:col>0</xdr:col>
                    <xdr:colOff>57150</xdr:colOff>
                    <xdr:row>28</xdr:row>
                    <xdr:rowOff>0</xdr:rowOff>
                  </from>
                  <to>
                    <xdr:col>0</xdr:col>
                    <xdr:colOff>352425</xdr:colOff>
                    <xdr:row>29</xdr:row>
                    <xdr:rowOff>19050</xdr:rowOff>
                  </to>
                </anchor>
              </controlPr>
            </control>
          </mc:Choice>
        </mc:AlternateContent>
        <mc:AlternateContent xmlns:mc="http://schemas.openxmlformats.org/markup-compatibility/2006">
          <mc:Choice Requires="x14">
            <control shapeId="77843" r:id="rId21" name="Check Box 19">
              <controlPr defaultSize="0" autoFill="0" autoLine="0" autoPict="0" altText="">
                <anchor moveWithCells="1">
                  <from>
                    <xdr:col>0</xdr:col>
                    <xdr:colOff>57150</xdr:colOff>
                    <xdr:row>29</xdr:row>
                    <xdr:rowOff>0</xdr:rowOff>
                  </from>
                  <to>
                    <xdr:col>0</xdr:col>
                    <xdr:colOff>352425</xdr:colOff>
                    <xdr:row>30</xdr:row>
                    <xdr:rowOff>19050</xdr:rowOff>
                  </to>
                </anchor>
              </controlPr>
            </control>
          </mc:Choice>
        </mc:AlternateContent>
        <mc:AlternateContent xmlns:mc="http://schemas.openxmlformats.org/markup-compatibility/2006">
          <mc:Choice Requires="x14">
            <control shapeId="77844" r:id="rId22" name="Check Box 20">
              <controlPr defaultSize="0" autoFill="0" autoLine="0" autoPict="0" altText="">
                <anchor moveWithCells="1">
                  <from>
                    <xdr:col>0</xdr:col>
                    <xdr:colOff>57150</xdr:colOff>
                    <xdr:row>31</xdr:row>
                    <xdr:rowOff>228600</xdr:rowOff>
                  </from>
                  <to>
                    <xdr:col>0</xdr:col>
                    <xdr:colOff>352425</xdr:colOff>
                    <xdr:row>33</xdr:row>
                    <xdr:rowOff>9525</xdr:rowOff>
                  </to>
                </anchor>
              </controlPr>
            </control>
          </mc:Choice>
        </mc:AlternateContent>
        <mc:AlternateContent xmlns:mc="http://schemas.openxmlformats.org/markup-compatibility/2006">
          <mc:Choice Requires="x14">
            <control shapeId="77845" r:id="rId23" name="Check Box 21">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77846" r:id="rId24" name="Check Box 22">
              <controlPr defaultSize="0" autoFill="0" autoLine="0" autoPict="0" altText="">
                <anchor moveWithCells="1">
                  <from>
                    <xdr:col>0</xdr:col>
                    <xdr:colOff>57150</xdr:colOff>
                    <xdr:row>39</xdr:row>
                    <xdr:rowOff>228600</xdr:rowOff>
                  </from>
                  <to>
                    <xdr:col>0</xdr:col>
                    <xdr:colOff>352425</xdr:colOff>
                    <xdr:row>41</xdr:row>
                    <xdr:rowOff>9525</xdr:rowOff>
                  </to>
                </anchor>
              </controlPr>
            </control>
          </mc:Choice>
        </mc:AlternateContent>
        <mc:AlternateContent xmlns:mc="http://schemas.openxmlformats.org/markup-compatibility/2006">
          <mc:Choice Requires="x14">
            <control shapeId="77847" r:id="rId25" name="Check Box 23">
              <controlPr defaultSize="0" autoFill="0" autoLine="0" autoPict="0" altText="">
                <anchor moveWithCells="1">
                  <from>
                    <xdr:col>0</xdr:col>
                    <xdr:colOff>57150</xdr:colOff>
                    <xdr:row>40</xdr:row>
                    <xdr:rowOff>180975</xdr:rowOff>
                  </from>
                  <to>
                    <xdr:col>0</xdr:col>
                    <xdr:colOff>352425</xdr:colOff>
                    <xdr:row>41</xdr:row>
                    <xdr:rowOff>200025</xdr:rowOff>
                  </to>
                </anchor>
              </controlPr>
            </control>
          </mc:Choice>
        </mc:AlternateContent>
        <mc:AlternateContent xmlns:mc="http://schemas.openxmlformats.org/markup-compatibility/2006">
          <mc:Choice Requires="x14">
            <control shapeId="77848" r:id="rId26" name="Check Box 24">
              <controlPr defaultSize="0" autoFill="0" autoLine="0" autoPict="0" altText="">
                <anchor moveWithCells="1">
                  <from>
                    <xdr:col>0</xdr:col>
                    <xdr:colOff>57150</xdr:colOff>
                    <xdr:row>41</xdr:row>
                    <xdr:rowOff>371475</xdr:rowOff>
                  </from>
                  <to>
                    <xdr:col>0</xdr:col>
                    <xdr:colOff>352425</xdr:colOff>
                    <xdr:row>42</xdr:row>
                    <xdr:rowOff>200025</xdr:rowOff>
                  </to>
                </anchor>
              </controlPr>
            </control>
          </mc:Choice>
        </mc:AlternateContent>
        <mc:AlternateContent xmlns:mc="http://schemas.openxmlformats.org/markup-compatibility/2006">
          <mc:Choice Requires="x14">
            <control shapeId="77849" r:id="rId27" name="Check Box 25">
              <controlPr defaultSize="0" autoFill="0" autoLine="0" autoPict="0" altText="">
                <anchor moveWithCells="1">
                  <from>
                    <xdr:col>0</xdr:col>
                    <xdr:colOff>57150</xdr:colOff>
                    <xdr:row>42</xdr:row>
                    <xdr:rowOff>371475</xdr:rowOff>
                  </from>
                  <to>
                    <xdr:col>0</xdr:col>
                    <xdr:colOff>352425</xdr:colOff>
                    <xdr:row>44</xdr:row>
                    <xdr:rowOff>9525</xdr:rowOff>
                  </to>
                </anchor>
              </controlPr>
            </control>
          </mc:Choice>
        </mc:AlternateContent>
        <mc:AlternateContent xmlns:mc="http://schemas.openxmlformats.org/markup-compatibility/2006">
          <mc:Choice Requires="x14">
            <control shapeId="77850" r:id="rId28" name="Check Box 26">
              <controlPr defaultSize="0" autoFill="0" autoLine="0" autoPict="0" altText="">
                <anchor moveWithCells="1">
                  <from>
                    <xdr:col>0</xdr:col>
                    <xdr:colOff>57150</xdr:colOff>
                    <xdr:row>43</xdr:row>
                    <xdr:rowOff>180975</xdr:rowOff>
                  </from>
                  <to>
                    <xdr:col>0</xdr:col>
                    <xdr:colOff>352425</xdr:colOff>
                    <xdr:row>44</xdr:row>
                    <xdr:rowOff>200025</xdr:rowOff>
                  </to>
                </anchor>
              </controlPr>
            </control>
          </mc:Choice>
        </mc:AlternateContent>
        <mc:AlternateContent xmlns:mc="http://schemas.openxmlformats.org/markup-compatibility/2006">
          <mc:Choice Requires="x14">
            <control shapeId="77851" r:id="rId29" name="Check Box 27">
              <controlPr defaultSize="0" autoFill="0" autoLine="0" autoPict="0" altText="">
                <anchor moveWithCells="1">
                  <from>
                    <xdr:col>0</xdr:col>
                    <xdr:colOff>57150</xdr:colOff>
                    <xdr:row>44</xdr:row>
                    <xdr:rowOff>371475</xdr:rowOff>
                  </from>
                  <to>
                    <xdr:col>0</xdr:col>
                    <xdr:colOff>352425</xdr:colOff>
                    <xdr:row>46</xdr:row>
                    <xdr:rowOff>9525</xdr:rowOff>
                  </to>
                </anchor>
              </controlPr>
            </control>
          </mc:Choice>
        </mc:AlternateContent>
        <mc:AlternateContent xmlns:mc="http://schemas.openxmlformats.org/markup-compatibility/2006">
          <mc:Choice Requires="x14">
            <control shapeId="77852" r:id="rId30" name="Check Box 28">
              <controlPr defaultSize="0" autoFill="0" autoLine="0" autoPict="0" altText="">
                <anchor moveWithCells="1">
                  <from>
                    <xdr:col>0</xdr:col>
                    <xdr:colOff>57150</xdr:colOff>
                    <xdr:row>45</xdr:row>
                    <xdr:rowOff>180975</xdr:rowOff>
                  </from>
                  <to>
                    <xdr:col>0</xdr:col>
                    <xdr:colOff>352425</xdr:colOff>
                    <xdr:row>47</xdr:row>
                    <xdr:rowOff>9525</xdr:rowOff>
                  </to>
                </anchor>
              </controlPr>
            </control>
          </mc:Choice>
        </mc:AlternateContent>
        <mc:AlternateContent xmlns:mc="http://schemas.openxmlformats.org/markup-compatibility/2006">
          <mc:Choice Requires="x14">
            <control shapeId="77853" r:id="rId31" name="Check Box 29">
              <controlPr defaultSize="0" autoFill="0" autoLine="0" autoPict="0" altText="">
                <anchor moveWithCells="1">
                  <from>
                    <xdr:col>0</xdr:col>
                    <xdr:colOff>57150</xdr:colOff>
                    <xdr:row>46</xdr:row>
                    <xdr:rowOff>180975</xdr:rowOff>
                  </from>
                  <to>
                    <xdr:col>0</xdr:col>
                    <xdr:colOff>352425</xdr:colOff>
                    <xdr:row>48</xdr:row>
                    <xdr:rowOff>9525</xdr:rowOff>
                  </to>
                </anchor>
              </controlPr>
            </control>
          </mc:Choice>
        </mc:AlternateContent>
        <mc:AlternateContent xmlns:mc="http://schemas.openxmlformats.org/markup-compatibility/2006">
          <mc:Choice Requires="x14">
            <control shapeId="77854" r:id="rId32" name="Check Box 30">
              <controlPr defaultSize="0" autoFill="0" autoLine="0" autoPict="0" altText="">
                <anchor moveWithCells="1">
                  <from>
                    <xdr:col>0</xdr:col>
                    <xdr:colOff>57150</xdr:colOff>
                    <xdr:row>47</xdr:row>
                    <xdr:rowOff>180975</xdr:rowOff>
                  </from>
                  <to>
                    <xdr:col>0</xdr:col>
                    <xdr:colOff>352425</xdr:colOff>
                    <xdr:row>48</xdr:row>
                    <xdr:rowOff>200025</xdr:rowOff>
                  </to>
                </anchor>
              </controlPr>
            </control>
          </mc:Choice>
        </mc:AlternateContent>
        <mc:AlternateContent xmlns:mc="http://schemas.openxmlformats.org/markup-compatibility/2006">
          <mc:Choice Requires="x14">
            <control shapeId="77855" r:id="rId33" name="Check Box 31">
              <controlPr defaultSize="0" autoFill="0" autoLine="0" autoPict="0" altText="">
                <anchor moveWithCells="1">
                  <from>
                    <xdr:col>0</xdr:col>
                    <xdr:colOff>57150</xdr:colOff>
                    <xdr:row>48</xdr:row>
                    <xdr:rowOff>371475</xdr:rowOff>
                  </from>
                  <to>
                    <xdr:col>0</xdr:col>
                    <xdr:colOff>352425</xdr:colOff>
                    <xdr:row>50</xdr:row>
                    <xdr:rowOff>9525</xdr:rowOff>
                  </to>
                </anchor>
              </controlPr>
            </control>
          </mc:Choice>
        </mc:AlternateContent>
        <mc:AlternateContent xmlns:mc="http://schemas.openxmlformats.org/markup-compatibility/2006">
          <mc:Choice Requires="x14">
            <control shapeId="77856" r:id="rId34" name="Check Box 32">
              <controlPr defaultSize="0" autoFill="0" autoLine="0" autoPict="0" altText="">
                <anchor moveWithCells="1">
                  <from>
                    <xdr:col>0</xdr:col>
                    <xdr:colOff>57150</xdr:colOff>
                    <xdr:row>49</xdr:row>
                    <xdr:rowOff>180975</xdr:rowOff>
                  </from>
                  <to>
                    <xdr:col>0</xdr:col>
                    <xdr:colOff>352425</xdr:colOff>
                    <xdr:row>51</xdr:row>
                    <xdr:rowOff>9525</xdr:rowOff>
                  </to>
                </anchor>
              </controlPr>
            </control>
          </mc:Choice>
        </mc:AlternateContent>
        <mc:AlternateContent xmlns:mc="http://schemas.openxmlformats.org/markup-compatibility/2006">
          <mc:Choice Requires="x14">
            <control shapeId="77857" r:id="rId35" name="Check Box 33">
              <controlPr defaultSize="0" autoFill="0" autoLine="0" autoPict="0" altText="">
                <anchor moveWithCells="1">
                  <from>
                    <xdr:col>0</xdr:col>
                    <xdr:colOff>57150</xdr:colOff>
                    <xdr:row>50</xdr:row>
                    <xdr:rowOff>180975</xdr:rowOff>
                  </from>
                  <to>
                    <xdr:col>0</xdr:col>
                    <xdr:colOff>352425</xdr:colOff>
                    <xdr:row>52</xdr:row>
                    <xdr:rowOff>9525</xdr:rowOff>
                  </to>
                </anchor>
              </controlPr>
            </control>
          </mc:Choice>
        </mc:AlternateContent>
        <mc:AlternateContent xmlns:mc="http://schemas.openxmlformats.org/markup-compatibility/2006">
          <mc:Choice Requires="x14">
            <control shapeId="77858" r:id="rId36" name="Check Box 34">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mc:AlternateContent xmlns:mc="http://schemas.openxmlformats.org/markup-compatibility/2006">
          <mc:Choice Requires="x14">
            <control shapeId="77859" r:id="rId37" name="Check Box 35">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77860" r:id="rId38" name="Check Box 36">
              <controlPr defaultSize="0" autoFill="0" autoLine="0" autoPict="0" altText="">
                <anchor moveWithCells="1">
                  <from>
                    <xdr:col>0</xdr:col>
                    <xdr:colOff>57150</xdr:colOff>
                    <xdr:row>56</xdr:row>
                    <xdr:rowOff>0</xdr:rowOff>
                  </from>
                  <to>
                    <xdr:col>0</xdr:col>
                    <xdr:colOff>352425</xdr:colOff>
                    <xdr:row>57</xdr:row>
                    <xdr:rowOff>19050</xdr:rowOff>
                  </to>
                </anchor>
              </controlPr>
            </control>
          </mc:Choice>
        </mc:AlternateContent>
        <mc:AlternateContent xmlns:mc="http://schemas.openxmlformats.org/markup-compatibility/2006">
          <mc:Choice Requires="x14">
            <control shapeId="77861" r:id="rId39" name="Check Box 37">
              <controlPr defaultSize="0" autoFill="0" autoLine="0" autoPict="0" altText="">
                <anchor moveWithCells="1">
                  <from>
                    <xdr:col>0</xdr:col>
                    <xdr:colOff>57150</xdr:colOff>
                    <xdr:row>57</xdr:row>
                    <xdr:rowOff>0</xdr:rowOff>
                  </from>
                  <to>
                    <xdr:col>0</xdr:col>
                    <xdr:colOff>352425</xdr:colOff>
                    <xdr:row>57</xdr:row>
                    <xdr:rowOff>209550</xdr:rowOff>
                  </to>
                </anchor>
              </controlPr>
            </control>
          </mc:Choice>
        </mc:AlternateContent>
        <mc:AlternateContent xmlns:mc="http://schemas.openxmlformats.org/markup-compatibility/2006">
          <mc:Choice Requires="x14">
            <control shapeId="77862" r:id="rId40" name="Check Box 38">
              <controlPr defaultSize="0" autoFill="0" autoLine="0" autoPict="0" altText="">
                <anchor moveWithCells="1">
                  <from>
                    <xdr:col>0</xdr:col>
                    <xdr:colOff>57150</xdr:colOff>
                    <xdr:row>58</xdr:row>
                    <xdr:rowOff>0</xdr:rowOff>
                  </from>
                  <to>
                    <xdr:col>0</xdr:col>
                    <xdr:colOff>352425</xdr:colOff>
                    <xdr:row>58</xdr:row>
                    <xdr:rowOff>209550</xdr:rowOff>
                  </to>
                </anchor>
              </controlPr>
            </control>
          </mc:Choice>
        </mc:AlternateContent>
        <mc:AlternateContent xmlns:mc="http://schemas.openxmlformats.org/markup-compatibility/2006">
          <mc:Choice Requires="x14">
            <control shapeId="77863" r:id="rId41" name="Check Box 39">
              <controlPr defaultSize="0" autoFill="0" autoLine="0" autoPict="0" altText="">
                <anchor moveWithCells="1">
                  <from>
                    <xdr:col>0</xdr:col>
                    <xdr:colOff>57150</xdr:colOff>
                    <xdr:row>59</xdr:row>
                    <xdr:rowOff>0</xdr:rowOff>
                  </from>
                  <to>
                    <xdr:col>0</xdr:col>
                    <xdr:colOff>352425</xdr:colOff>
                    <xdr:row>59</xdr:row>
                    <xdr:rowOff>209550</xdr:rowOff>
                  </to>
                </anchor>
              </controlPr>
            </control>
          </mc:Choice>
        </mc:AlternateContent>
        <mc:AlternateContent xmlns:mc="http://schemas.openxmlformats.org/markup-compatibility/2006">
          <mc:Choice Requires="x14">
            <control shapeId="77864" r:id="rId42" name="Check Box 40">
              <controlPr defaultSize="0" autoFill="0" autoLine="0" autoPict="0" altText="">
                <anchor moveWithCells="1">
                  <from>
                    <xdr:col>0</xdr:col>
                    <xdr:colOff>57150</xdr:colOff>
                    <xdr:row>67</xdr:row>
                    <xdr:rowOff>0</xdr:rowOff>
                  </from>
                  <to>
                    <xdr:col>0</xdr:col>
                    <xdr:colOff>352425</xdr:colOff>
                    <xdr:row>68</xdr:row>
                    <xdr:rowOff>19050</xdr:rowOff>
                  </to>
                </anchor>
              </controlPr>
            </control>
          </mc:Choice>
        </mc:AlternateContent>
        <mc:AlternateContent xmlns:mc="http://schemas.openxmlformats.org/markup-compatibility/2006">
          <mc:Choice Requires="x14">
            <control shapeId="77865" r:id="rId43" name="Check Box 41">
              <controlPr defaultSize="0" autoFill="0" autoLine="0" autoPict="0" altText="">
                <anchor moveWithCells="1">
                  <from>
                    <xdr:col>0</xdr:col>
                    <xdr:colOff>57150</xdr:colOff>
                    <xdr:row>68</xdr:row>
                    <xdr:rowOff>0</xdr:rowOff>
                  </from>
                  <to>
                    <xdr:col>0</xdr:col>
                    <xdr:colOff>352425</xdr:colOff>
                    <xdr:row>68</xdr:row>
                    <xdr:rowOff>209550</xdr:rowOff>
                  </to>
                </anchor>
              </controlPr>
            </control>
          </mc:Choice>
        </mc:AlternateContent>
        <mc:AlternateContent xmlns:mc="http://schemas.openxmlformats.org/markup-compatibility/2006">
          <mc:Choice Requires="x14">
            <control shapeId="77866" r:id="rId44" name="Check Box 42">
              <controlPr defaultSize="0" autoFill="0" autoLine="0" autoPict="0" altText="">
                <anchor moveWithCells="1">
                  <from>
                    <xdr:col>0</xdr:col>
                    <xdr:colOff>57150</xdr:colOff>
                    <xdr:row>75</xdr:row>
                    <xdr:rowOff>0</xdr:rowOff>
                  </from>
                  <to>
                    <xdr:col>0</xdr:col>
                    <xdr:colOff>352425</xdr:colOff>
                    <xdr:row>76</xdr:row>
                    <xdr:rowOff>19050</xdr:rowOff>
                  </to>
                </anchor>
              </controlPr>
            </control>
          </mc:Choice>
        </mc:AlternateContent>
        <mc:AlternateContent xmlns:mc="http://schemas.openxmlformats.org/markup-compatibility/2006">
          <mc:Choice Requires="x14">
            <control shapeId="77867" r:id="rId45" name="Check Box 43">
              <controlPr defaultSize="0" autoFill="0" autoLine="0" autoPict="0" altText="">
                <anchor moveWithCells="1">
                  <from>
                    <xdr:col>0</xdr:col>
                    <xdr:colOff>57150</xdr:colOff>
                    <xdr:row>75</xdr:row>
                    <xdr:rowOff>180975</xdr:rowOff>
                  </from>
                  <to>
                    <xdr:col>0</xdr:col>
                    <xdr:colOff>352425</xdr:colOff>
                    <xdr:row>76</xdr:row>
                    <xdr:rowOff>200025</xdr:rowOff>
                  </to>
                </anchor>
              </controlPr>
            </control>
          </mc:Choice>
        </mc:AlternateContent>
        <mc:AlternateContent xmlns:mc="http://schemas.openxmlformats.org/markup-compatibility/2006">
          <mc:Choice Requires="x14">
            <control shapeId="77868" r:id="rId46" name="Check Box 44">
              <controlPr defaultSize="0" autoFill="0" autoLine="0" autoPict="0" altText="">
                <anchor moveWithCells="1">
                  <from>
                    <xdr:col>0</xdr:col>
                    <xdr:colOff>57150</xdr:colOff>
                    <xdr:row>76</xdr:row>
                    <xdr:rowOff>371475</xdr:rowOff>
                  </from>
                  <to>
                    <xdr:col>0</xdr:col>
                    <xdr:colOff>352425</xdr:colOff>
                    <xdr:row>77</xdr:row>
                    <xdr:rowOff>200025</xdr:rowOff>
                  </to>
                </anchor>
              </controlPr>
            </control>
          </mc:Choice>
        </mc:AlternateContent>
        <mc:AlternateContent xmlns:mc="http://schemas.openxmlformats.org/markup-compatibility/2006">
          <mc:Choice Requires="x14">
            <control shapeId="77869" r:id="rId47" name="Check Box 45">
              <controlPr defaultSize="0" autoFill="0" autoLine="0" autoPict="0" altText="">
                <anchor moveWithCells="1">
                  <from>
                    <xdr:col>0</xdr:col>
                    <xdr:colOff>57150</xdr:colOff>
                    <xdr:row>77</xdr:row>
                    <xdr:rowOff>371475</xdr:rowOff>
                  </from>
                  <to>
                    <xdr:col>0</xdr:col>
                    <xdr:colOff>352425</xdr:colOff>
                    <xdr:row>79</xdr:row>
                    <xdr:rowOff>9525</xdr:rowOff>
                  </to>
                </anchor>
              </controlPr>
            </control>
          </mc:Choice>
        </mc:AlternateContent>
        <mc:AlternateContent xmlns:mc="http://schemas.openxmlformats.org/markup-compatibility/2006">
          <mc:Choice Requires="x14">
            <control shapeId="77870" r:id="rId48" name="Check Box 46">
              <controlPr defaultSize="0" autoFill="0" autoLine="0" autoPict="0" altText="">
                <anchor moveWithCells="1">
                  <from>
                    <xdr:col>0</xdr:col>
                    <xdr:colOff>57150</xdr:colOff>
                    <xdr:row>79</xdr:row>
                    <xdr:rowOff>0</xdr:rowOff>
                  </from>
                  <to>
                    <xdr:col>0</xdr:col>
                    <xdr:colOff>352425</xdr:colOff>
                    <xdr:row>79</xdr:row>
                    <xdr:rowOff>209550</xdr:rowOff>
                  </to>
                </anchor>
              </controlPr>
            </control>
          </mc:Choice>
        </mc:AlternateContent>
        <mc:AlternateContent xmlns:mc="http://schemas.openxmlformats.org/markup-compatibility/2006">
          <mc:Choice Requires="x14">
            <control shapeId="77871" r:id="rId49" name="Check Box 47">
              <controlPr defaultSize="0" autoFill="0" autoLine="0" autoPict="0" altText="">
                <anchor moveWithCells="1">
                  <from>
                    <xdr:col>0</xdr:col>
                    <xdr:colOff>57150</xdr:colOff>
                    <xdr:row>80</xdr:row>
                    <xdr:rowOff>0</xdr:rowOff>
                  </from>
                  <to>
                    <xdr:col>0</xdr:col>
                    <xdr:colOff>352425</xdr:colOff>
                    <xdr:row>81</xdr:row>
                    <xdr:rowOff>19050</xdr:rowOff>
                  </to>
                </anchor>
              </controlPr>
            </control>
          </mc:Choice>
        </mc:AlternateContent>
        <mc:AlternateContent xmlns:mc="http://schemas.openxmlformats.org/markup-compatibility/2006">
          <mc:Choice Requires="x14">
            <control shapeId="77872" r:id="rId50" name="Check Box 48">
              <controlPr defaultSize="0" autoFill="0" autoLine="0" autoPict="0" altText="">
                <anchor moveWithCells="1">
                  <from>
                    <xdr:col>0</xdr:col>
                    <xdr:colOff>57150</xdr:colOff>
                    <xdr:row>80</xdr:row>
                    <xdr:rowOff>180975</xdr:rowOff>
                  </from>
                  <to>
                    <xdr:col>0</xdr:col>
                    <xdr:colOff>352425</xdr:colOff>
                    <xdr:row>81</xdr:row>
                    <xdr:rowOff>200025</xdr:rowOff>
                  </to>
                </anchor>
              </controlPr>
            </control>
          </mc:Choice>
        </mc:AlternateContent>
        <mc:AlternateContent xmlns:mc="http://schemas.openxmlformats.org/markup-compatibility/2006">
          <mc:Choice Requires="x14">
            <control shapeId="77873" r:id="rId51" name="Check Box 49">
              <controlPr defaultSize="0" autoFill="0" autoLine="0" autoPict="0" altText="">
                <anchor moveWithCells="1">
                  <from>
                    <xdr:col>0</xdr:col>
                    <xdr:colOff>57150</xdr:colOff>
                    <xdr:row>81</xdr:row>
                    <xdr:rowOff>371475</xdr:rowOff>
                  </from>
                  <to>
                    <xdr:col>0</xdr:col>
                    <xdr:colOff>352425</xdr:colOff>
                    <xdr:row>83</xdr:row>
                    <xdr:rowOff>9525</xdr:rowOff>
                  </to>
                </anchor>
              </controlPr>
            </control>
          </mc:Choice>
        </mc:AlternateContent>
        <mc:AlternateContent xmlns:mc="http://schemas.openxmlformats.org/markup-compatibility/2006">
          <mc:Choice Requires="x14">
            <control shapeId="77874" r:id="rId52" name="Check Box 50">
              <controlPr defaultSize="0" autoFill="0" autoLine="0" autoPict="0" altText="">
                <anchor moveWithCells="1">
                  <from>
                    <xdr:col>0</xdr:col>
                    <xdr:colOff>57150</xdr:colOff>
                    <xdr:row>83</xdr:row>
                    <xdr:rowOff>0</xdr:rowOff>
                  </from>
                  <to>
                    <xdr:col>0</xdr:col>
                    <xdr:colOff>352425</xdr:colOff>
                    <xdr:row>84</xdr:row>
                    <xdr:rowOff>19050</xdr:rowOff>
                  </to>
                </anchor>
              </controlPr>
            </control>
          </mc:Choice>
        </mc:AlternateContent>
        <mc:AlternateContent xmlns:mc="http://schemas.openxmlformats.org/markup-compatibility/2006">
          <mc:Choice Requires="x14">
            <control shapeId="77875" r:id="rId53" name="Check Box 51">
              <controlPr defaultSize="0" autoFill="0" autoLine="0" autoPict="0" altText="">
                <anchor moveWithCells="1">
                  <from>
                    <xdr:col>0</xdr:col>
                    <xdr:colOff>57150</xdr:colOff>
                    <xdr:row>83</xdr:row>
                    <xdr:rowOff>180975</xdr:rowOff>
                  </from>
                  <to>
                    <xdr:col>0</xdr:col>
                    <xdr:colOff>352425</xdr:colOff>
                    <xdr:row>85</xdr:row>
                    <xdr:rowOff>9525</xdr:rowOff>
                  </to>
                </anchor>
              </controlPr>
            </control>
          </mc:Choice>
        </mc:AlternateContent>
        <mc:AlternateContent xmlns:mc="http://schemas.openxmlformats.org/markup-compatibility/2006">
          <mc:Choice Requires="x14">
            <control shapeId="77876" r:id="rId54" name="Check Box 52">
              <controlPr defaultSize="0" autoFill="0" autoLine="0" autoPict="0" altText="">
                <anchor moveWithCells="1">
                  <from>
                    <xdr:col>0</xdr:col>
                    <xdr:colOff>57150</xdr:colOff>
                    <xdr:row>85</xdr:row>
                    <xdr:rowOff>0</xdr:rowOff>
                  </from>
                  <to>
                    <xdr:col>0</xdr:col>
                    <xdr:colOff>352425</xdr:colOff>
                    <xdr:row>86</xdr:row>
                    <xdr:rowOff>19050</xdr:rowOff>
                  </to>
                </anchor>
              </controlPr>
            </control>
          </mc:Choice>
        </mc:AlternateContent>
        <mc:AlternateContent xmlns:mc="http://schemas.openxmlformats.org/markup-compatibility/2006">
          <mc:Choice Requires="x14">
            <control shapeId="77877" r:id="rId55" name="Check Box 53">
              <controlPr defaultSize="0" autoFill="0" autoLine="0" autoPict="0" altText="">
                <anchor moveWithCells="1">
                  <from>
                    <xdr:col>0</xdr:col>
                    <xdr:colOff>57150</xdr:colOff>
                    <xdr:row>85</xdr:row>
                    <xdr:rowOff>180975</xdr:rowOff>
                  </from>
                  <to>
                    <xdr:col>0</xdr:col>
                    <xdr:colOff>352425</xdr:colOff>
                    <xdr:row>87</xdr:row>
                    <xdr:rowOff>9525</xdr:rowOff>
                  </to>
                </anchor>
              </controlPr>
            </control>
          </mc:Choice>
        </mc:AlternateContent>
        <mc:AlternateContent xmlns:mc="http://schemas.openxmlformats.org/markup-compatibility/2006">
          <mc:Choice Requires="x14">
            <control shapeId="77878" r:id="rId56" name="Check Box 54">
              <controlPr defaultSize="0" autoFill="0" autoLine="0" autoPict="0" altText="">
                <anchor moveWithCells="1">
                  <from>
                    <xdr:col>0</xdr:col>
                    <xdr:colOff>57150</xdr:colOff>
                    <xdr:row>88</xdr:row>
                    <xdr:rowOff>228600</xdr:rowOff>
                  </from>
                  <to>
                    <xdr:col>0</xdr:col>
                    <xdr:colOff>352425</xdr:colOff>
                    <xdr:row>90</xdr:row>
                    <xdr:rowOff>9525</xdr:rowOff>
                  </to>
                </anchor>
              </controlPr>
            </control>
          </mc:Choice>
        </mc:AlternateContent>
        <mc:AlternateContent xmlns:mc="http://schemas.openxmlformats.org/markup-compatibility/2006">
          <mc:Choice Requires="x14">
            <control shapeId="77879" r:id="rId57" name="Check Box 55">
              <controlPr defaultSize="0" autoFill="0" autoLine="0" autoPict="0" altText="">
                <anchor moveWithCells="1">
                  <from>
                    <xdr:col>0</xdr:col>
                    <xdr:colOff>57150</xdr:colOff>
                    <xdr:row>89</xdr:row>
                    <xdr:rowOff>180975</xdr:rowOff>
                  </from>
                  <to>
                    <xdr:col>0</xdr:col>
                    <xdr:colOff>352425</xdr:colOff>
                    <xdr:row>91</xdr:row>
                    <xdr:rowOff>9525</xdr:rowOff>
                  </to>
                </anchor>
              </controlPr>
            </control>
          </mc:Choice>
        </mc:AlternateContent>
        <mc:AlternateContent xmlns:mc="http://schemas.openxmlformats.org/markup-compatibility/2006">
          <mc:Choice Requires="x14">
            <control shapeId="77880" r:id="rId58" name="Check Box 56">
              <controlPr defaultSize="0" autoFill="0" autoLine="0" autoPict="0" altText="">
                <anchor moveWithCells="1">
                  <from>
                    <xdr:col>0</xdr:col>
                    <xdr:colOff>57150</xdr:colOff>
                    <xdr:row>90</xdr:row>
                    <xdr:rowOff>180975</xdr:rowOff>
                  </from>
                  <to>
                    <xdr:col>0</xdr:col>
                    <xdr:colOff>352425</xdr:colOff>
                    <xdr:row>91</xdr:row>
                    <xdr:rowOff>200025</xdr:rowOff>
                  </to>
                </anchor>
              </controlPr>
            </control>
          </mc:Choice>
        </mc:AlternateContent>
        <mc:AlternateContent xmlns:mc="http://schemas.openxmlformats.org/markup-compatibility/2006">
          <mc:Choice Requires="x14">
            <control shapeId="77881" r:id="rId59" name="Check Box 57">
              <controlPr defaultSize="0" autoFill="0" autoLine="0" autoPict="0" altText="">
                <anchor moveWithCells="1">
                  <from>
                    <xdr:col>0</xdr:col>
                    <xdr:colOff>57150</xdr:colOff>
                    <xdr:row>98</xdr:row>
                    <xdr:rowOff>0</xdr:rowOff>
                  </from>
                  <to>
                    <xdr:col>0</xdr:col>
                    <xdr:colOff>352425</xdr:colOff>
                    <xdr:row>99</xdr:row>
                    <xdr:rowOff>19050</xdr:rowOff>
                  </to>
                </anchor>
              </controlPr>
            </control>
          </mc:Choice>
        </mc:AlternateContent>
        <mc:AlternateContent xmlns:mc="http://schemas.openxmlformats.org/markup-compatibility/2006">
          <mc:Choice Requires="x14">
            <control shapeId="77882" r:id="rId60" name="Check Box 58">
              <controlPr defaultSize="0" autoFill="0" autoLine="0" autoPict="0" altText="">
                <anchor moveWithCells="1">
                  <from>
                    <xdr:col>0</xdr:col>
                    <xdr:colOff>57150</xdr:colOff>
                    <xdr:row>99</xdr:row>
                    <xdr:rowOff>0</xdr:rowOff>
                  </from>
                  <to>
                    <xdr:col>0</xdr:col>
                    <xdr:colOff>352425</xdr:colOff>
                    <xdr:row>99</xdr:row>
                    <xdr:rowOff>209550</xdr:rowOff>
                  </to>
                </anchor>
              </controlPr>
            </control>
          </mc:Choice>
        </mc:AlternateContent>
        <mc:AlternateContent xmlns:mc="http://schemas.openxmlformats.org/markup-compatibility/2006">
          <mc:Choice Requires="x14">
            <control shapeId="77883" r:id="rId61" name="Check Box 59">
              <controlPr defaultSize="0" autoFill="0" autoLine="0" autoPict="0" altText="">
                <anchor moveWithCells="1">
                  <from>
                    <xdr:col>0</xdr:col>
                    <xdr:colOff>57150</xdr:colOff>
                    <xdr:row>106</xdr:row>
                    <xdr:rowOff>0</xdr:rowOff>
                  </from>
                  <to>
                    <xdr:col>0</xdr:col>
                    <xdr:colOff>352425</xdr:colOff>
                    <xdr:row>107</xdr:row>
                    <xdr:rowOff>19050</xdr:rowOff>
                  </to>
                </anchor>
              </controlPr>
            </control>
          </mc:Choice>
        </mc:AlternateContent>
        <mc:AlternateContent xmlns:mc="http://schemas.openxmlformats.org/markup-compatibility/2006">
          <mc:Choice Requires="x14">
            <control shapeId="77884" r:id="rId62" name="Check Box 60">
              <controlPr defaultSize="0" autoFill="0" autoLine="0" autoPict="0" altText="">
                <anchor moveWithCells="1">
                  <from>
                    <xdr:col>0</xdr:col>
                    <xdr:colOff>57150</xdr:colOff>
                    <xdr:row>107</xdr:row>
                    <xdr:rowOff>0</xdr:rowOff>
                  </from>
                  <to>
                    <xdr:col>0</xdr:col>
                    <xdr:colOff>352425</xdr:colOff>
                    <xdr:row>107</xdr:row>
                    <xdr:rowOff>209550</xdr:rowOff>
                  </to>
                </anchor>
              </controlPr>
            </control>
          </mc:Choice>
        </mc:AlternateContent>
        <mc:AlternateContent xmlns:mc="http://schemas.openxmlformats.org/markup-compatibility/2006">
          <mc:Choice Requires="x14">
            <control shapeId="77885" r:id="rId63" name="Check Box 61">
              <controlPr defaultSize="0" autoFill="0" autoLine="0" autoPict="0" altText="">
                <anchor moveWithCells="1">
                  <from>
                    <xdr:col>0</xdr:col>
                    <xdr:colOff>57150</xdr:colOff>
                    <xdr:row>108</xdr:row>
                    <xdr:rowOff>0</xdr:rowOff>
                  </from>
                  <to>
                    <xdr:col>0</xdr:col>
                    <xdr:colOff>352425</xdr:colOff>
                    <xdr:row>108</xdr:row>
                    <xdr:rowOff>209550</xdr:rowOff>
                  </to>
                </anchor>
              </controlPr>
            </control>
          </mc:Choice>
        </mc:AlternateContent>
        <mc:AlternateContent xmlns:mc="http://schemas.openxmlformats.org/markup-compatibility/2006">
          <mc:Choice Requires="x14">
            <control shapeId="77886" r:id="rId64" name="Check Box 62">
              <controlPr defaultSize="0" autoFill="0" autoLine="0" autoPict="0" altText="">
                <anchor moveWithCells="1">
                  <from>
                    <xdr:col>0</xdr:col>
                    <xdr:colOff>57150</xdr:colOff>
                    <xdr:row>109</xdr:row>
                    <xdr:rowOff>0</xdr:rowOff>
                  </from>
                  <to>
                    <xdr:col>0</xdr:col>
                    <xdr:colOff>352425</xdr:colOff>
                    <xdr:row>110</xdr:row>
                    <xdr:rowOff>19050</xdr:rowOff>
                  </to>
                </anchor>
              </controlPr>
            </control>
          </mc:Choice>
        </mc:AlternateContent>
        <mc:AlternateContent xmlns:mc="http://schemas.openxmlformats.org/markup-compatibility/2006">
          <mc:Choice Requires="x14">
            <control shapeId="77887" r:id="rId65" name="Check Box 63">
              <controlPr defaultSize="0" autoFill="0" autoLine="0" autoPict="0" altText="">
                <anchor moveWithCells="1">
                  <from>
                    <xdr:col>0</xdr:col>
                    <xdr:colOff>57150</xdr:colOff>
                    <xdr:row>110</xdr:row>
                    <xdr:rowOff>0</xdr:rowOff>
                  </from>
                  <to>
                    <xdr:col>0</xdr:col>
                    <xdr:colOff>352425</xdr:colOff>
                    <xdr:row>110</xdr:row>
                    <xdr:rowOff>209550</xdr:rowOff>
                  </to>
                </anchor>
              </controlPr>
            </control>
          </mc:Choice>
        </mc:AlternateContent>
        <mc:AlternateContent xmlns:mc="http://schemas.openxmlformats.org/markup-compatibility/2006">
          <mc:Choice Requires="x14">
            <control shapeId="77888" r:id="rId66" name="Check Box 64">
              <controlPr defaultSize="0" autoFill="0" autoLine="0" autoPict="0" altText="">
                <anchor moveWithCells="1">
                  <from>
                    <xdr:col>0</xdr:col>
                    <xdr:colOff>57150</xdr:colOff>
                    <xdr:row>111</xdr:row>
                    <xdr:rowOff>0</xdr:rowOff>
                  </from>
                  <to>
                    <xdr:col>0</xdr:col>
                    <xdr:colOff>352425</xdr:colOff>
                    <xdr:row>112</xdr:row>
                    <xdr:rowOff>19050</xdr:rowOff>
                  </to>
                </anchor>
              </controlPr>
            </control>
          </mc:Choice>
        </mc:AlternateContent>
        <mc:AlternateContent xmlns:mc="http://schemas.openxmlformats.org/markup-compatibility/2006">
          <mc:Choice Requires="x14">
            <control shapeId="77889" r:id="rId67" name="Check Box 65">
              <controlPr defaultSize="0" autoFill="0" autoLine="0" autoPict="0" altText="">
                <anchor moveWithCells="1">
                  <from>
                    <xdr:col>0</xdr:col>
                    <xdr:colOff>57150</xdr:colOff>
                    <xdr:row>112</xdr:row>
                    <xdr:rowOff>0</xdr:rowOff>
                  </from>
                  <to>
                    <xdr:col>0</xdr:col>
                    <xdr:colOff>352425</xdr:colOff>
                    <xdr:row>113</xdr:row>
                    <xdr:rowOff>19050</xdr:rowOff>
                  </to>
                </anchor>
              </controlPr>
            </control>
          </mc:Choice>
        </mc:AlternateContent>
        <mc:AlternateContent xmlns:mc="http://schemas.openxmlformats.org/markup-compatibility/2006">
          <mc:Choice Requires="x14">
            <control shapeId="77890" r:id="rId68" name="Check Box 66">
              <controlPr defaultSize="0" autoFill="0" autoLine="0" autoPict="0" altText="">
                <anchor moveWithCells="1">
                  <from>
                    <xdr:col>0</xdr:col>
                    <xdr:colOff>57150</xdr:colOff>
                    <xdr:row>113</xdr:row>
                    <xdr:rowOff>0</xdr:rowOff>
                  </from>
                  <to>
                    <xdr:col>0</xdr:col>
                    <xdr:colOff>352425</xdr:colOff>
                    <xdr:row>114</xdr:row>
                    <xdr:rowOff>19050</xdr:rowOff>
                  </to>
                </anchor>
              </controlPr>
            </control>
          </mc:Choice>
        </mc:AlternateContent>
        <mc:AlternateContent xmlns:mc="http://schemas.openxmlformats.org/markup-compatibility/2006">
          <mc:Choice Requires="x14">
            <control shapeId="77891" r:id="rId69" name="Check Box 67">
              <controlPr defaultSize="0" autoFill="0" autoLine="0" autoPict="0" altText="">
                <anchor moveWithCells="1">
                  <from>
                    <xdr:col>0</xdr:col>
                    <xdr:colOff>57150</xdr:colOff>
                    <xdr:row>114</xdr:row>
                    <xdr:rowOff>0</xdr:rowOff>
                  </from>
                  <to>
                    <xdr:col>0</xdr:col>
                    <xdr:colOff>352425</xdr:colOff>
                    <xdr:row>115</xdr:row>
                    <xdr:rowOff>19050</xdr:rowOff>
                  </to>
                </anchor>
              </controlPr>
            </control>
          </mc:Choice>
        </mc:AlternateContent>
        <mc:AlternateContent xmlns:mc="http://schemas.openxmlformats.org/markup-compatibility/2006">
          <mc:Choice Requires="x14">
            <control shapeId="77892" r:id="rId70" name="Check Box 68">
              <controlPr defaultSize="0" autoFill="0" autoLine="0" autoPict="0" altText="">
                <anchor moveWithCells="1">
                  <from>
                    <xdr:col>0</xdr:col>
                    <xdr:colOff>57150</xdr:colOff>
                    <xdr:row>115</xdr:row>
                    <xdr:rowOff>0</xdr:rowOff>
                  </from>
                  <to>
                    <xdr:col>0</xdr:col>
                    <xdr:colOff>352425</xdr:colOff>
                    <xdr:row>115</xdr:row>
                    <xdr:rowOff>209550</xdr:rowOff>
                  </to>
                </anchor>
              </controlPr>
            </control>
          </mc:Choice>
        </mc:AlternateContent>
        <mc:AlternateContent xmlns:mc="http://schemas.openxmlformats.org/markup-compatibility/2006">
          <mc:Choice Requires="x14">
            <control shapeId="77893" r:id="rId71" name="Check Box 69">
              <controlPr defaultSize="0" autoFill="0" autoLine="0" autoPict="0" altText="">
                <anchor moveWithCells="1">
                  <from>
                    <xdr:col>0</xdr:col>
                    <xdr:colOff>57150</xdr:colOff>
                    <xdr:row>121</xdr:row>
                    <xdr:rowOff>0</xdr:rowOff>
                  </from>
                  <to>
                    <xdr:col>0</xdr:col>
                    <xdr:colOff>352425</xdr:colOff>
                    <xdr:row>122</xdr:row>
                    <xdr:rowOff>19050</xdr:rowOff>
                  </to>
                </anchor>
              </controlPr>
            </control>
          </mc:Choice>
        </mc:AlternateContent>
        <mc:AlternateContent xmlns:mc="http://schemas.openxmlformats.org/markup-compatibility/2006">
          <mc:Choice Requires="x14">
            <control shapeId="77894" r:id="rId72" name="Check Box 70">
              <controlPr defaultSize="0" autoFill="0" autoLine="0" autoPict="0" altText="">
                <anchor moveWithCells="1">
                  <from>
                    <xdr:col>0</xdr:col>
                    <xdr:colOff>57150</xdr:colOff>
                    <xdr:row>122</xdr:row>
                    <xdr:rowOff>0</xdr:rowOff>
                  </from>
                  <to>
                    <xdr:col>0</xdr:col>
                    <xdr:colOff>352425</xdr:colOff>
                    <xdr:row>122</xdr:row>
                    <xdr:rowOff>209550</xdr:rowOff>
                  </to>
                </anchor>
              </controlPr>
            </control>
          </mc:Choice>
        </mc:AlternateContent>
        <mc:AlternateContent xmlns:mc="http://schemas.openxmlformats.org/markup-compatibility/2006">
          <mc:Choice Requires="x14">
            <control shapeId="77895" r:id="rId73" name="Check Box 71">
              <controlPr defaultSize="0" autoFill="0" autoLine="0" autoPict="0" altText="">
                <anchor moveWithCells="1">
                  <from>
                    <xdr:col>0</xdr:col>
                    <xdr:colOff>57150</xdr:colOff>
                    <xdr:row>125</xdr:row>
                    <xdr:rowOff>0</xdr:rowOff>
                  </from>
                  <to>
                    <xdr:col>0</xdr:col>
                    <xdr:colOff>352425</xdr:colOff>
                    <xdr:row>125</xdr:row>
                    <xdr:rowOff>209550</xdr:rowOff>
                  </to>
                </anchor>
              </controlPr>
            </control>
          </mc:Choice>
        </mc:AlternateContent>
        <mc:AlternateContent xmlns:mc="http://schemas.openxmlformats.org/markup-compatibility/2006">
          <mc:Choice Requires="x14">
            <control shapeId="77896" r:id="rId74" name="Check Box 72">
              <controlPr defaultSize="0" autoFill="0" autoLine="0" autoPict="0" altText="">
                <anchor moveWithCells="1">
                  <from>
                    <xdr:col>0</xdr:col>
                    <xdr:colOff>57150</xdr:colOff>
                    <xdr:row>126</xdr:row>
                    <xdr:rowOff>0</xdr:rowOff>
                  </from>
                  <to>
                    <xdr:col>0</xdr:col>
                    <xdr:colOff>352425</xdr:colOff>
                    <xdr:row>127</xdr:row>
                    <xdr:rowOff>19050</xdr:rowOff>
                  </to>
                </anchor>
              </controlPr>
            </control>
          </mc:Choice>
        </mc:AlternateContent>
        <mc:AlternateContent xmlns:mc="http://schemas.openxmlformats.org/markup-compatibility/2006">
          <mc:Choice Requires="x14">
            <control shapeId="77897" r:id="rId75" name="Check Box 73">
              <controlPr defaultSize="0" autoFill="0" autoLine="0" autoPict="0" altText="">
                <anchor moveWithCells="1">
                  <from>
                    <xdr:col>0</xdr:col>
                    <xdr:colOff>57150</xdr:colOff>
                    <xdr:row>126</xdr:row>
                    <xdr:rowOff>180975</xdr:rowOff>
                  </from>
                  <to>
                    <xdr:col>0</xdr:col>
                    <xdr:colOff>352425</xdr:colOff>
                    <xdr:row>127</xdr:row>
                    <xdr:rowOff>200025</xdr:rowOff>
                  </to>
                </anchor>
              </controlPr>
            </control>
          </mc:Choice>
        </mc:AlternateContent>
        <mc:AlternateContent xmlns:mc="http://schemas.openxmlformats.org/markup-compatibility/2006">
          <mc:Choice Requires="x14">
            <control shapeId="77898" r:id="rId76" name="Check Box 74">
              <controlPr defaultSize="0" autoFill="0" autoLine="0" autoPict="0" altText="">
                <anchor moveWithCells="1">
                  <from>
                    <xdr:col>0</xdr:col>
                    <xdr:colOff>57150</xdr:colOff>
                    <xdr:row>127</xdr:row>
                    <xdr:rowOff>1133475</xdr:rowOff>
                  </from>
                  <to>
                    <xdr:col>0</xdr:col>
                    <xdr:colOff>352425</xdr:colOff>
                    <xdr:row>129</xdr:row>
                    <xdr:rowOff>9525</xdr:rowOff>
                  </to>
                </anchor>
              </controlPr>
            </control>
          </mc:Choice>
        </mc:AlternateContent>
        <mc:AlternateContent xmlns:mc="http://schemas.openxmlformats.org/markup-compatibility/2006">
          <mc:Choice Requires="x14">
            <control shapeId="77899" r:id="rId77" name="Check Box 75">
              <controlPr defaultSize="0" autoFill="0" autoLine="0" autoPict="0" altText="">
                <anchor moveWithCells="1">
                  <from>
                    <xdr:col>0</xdr:col>
                    <xdr:colOff>57150</xdr:colOff>
                    <xdr:row>129</xdr:row>
                    <xdr:rowOff>0</xdr:rowOff>
                  </from>
                  <to>
                    <xdr:col>0</xdr:col>
                    <xdr:colOff>352425</xdr:colOff>
                    <xdr:row>130</xdr:row>
                    <xdr:rowOff>19050</xdr:rowOff>
                  </to>
                </anchor>
              </controlPr>
            </control>
          </mc:Choice>
        </mc:AlternateContent>
        <mc:AlternateContent xmlns:mc="http://schemas.openxmlformats.org/markup-compatibility/2006">
          <mc:Choice Requires="x14">
            <control shapeId="77900" r:id="rId78" name="Check Box 76">
              <controlPr defaultSize="0" autoFill="0" autoLine="0" autoPict="0" altText="">
                <anchor moveWithCells="1">
                  <from>
                    <xdr:col>0</xdr:col>
                    <xdr:colOff>57150</xdr:colOff>
                    <xdr:row>129</xdr:row>
                    <xdr:rowOff>180975</xdr:rowOff>
                  </from>
                  <to>
                    <xdr:col>0</xdr:col>
                    <xdr:colOff>352425</xdr:colOff>
                    <xdr:row>131</xdr:row>
                    <xdr:rowOff>9525</xdr:rowOff>
                  </to>
                </anchor>
              </controlPr>
            </control>
          </mc:Choice>
        </mc:AlternateContent>
        <mc:AlternateContent xmlns:mc="http://schemas.openxmlformats.org/markup-compatibility/2006">
          <mc:Choice Requires="x14">
            <control shapeId="77901" r:id="rId79" name="Check Box 77">
              <controlPr defaultSize="0" autoFill="0" autoLine="0" autoPict="0" altText="">
                <anchor moveWithCells="1">
                  <from>
                    <xdr:col>0</xdr:col>
                    <xdr:colOff>57150</xdr:colOff>
                    <xdr:row>131</xdr:row>
                    <xdr:rowOff>0</xdr:rowOff>
                  </from>
                  <to>
                    <xdr:col>0</xdr:col>
                    <xdr:colOff>352425</xdr:colOff>
                    <xdr:row>132</xdr:row>
                    <xdr:rowOff>19050</xdr:rowOff>
                  </to>
                </anchor>
              </controlPr>
            </control>
          </mc:Choice>
        </mc:AlternateContent>
        <mc:AlternateContent xmlns:mc="http://schemas.openxmlformats.org/markup-compatibility/2006">
          <mc:Choice Requires="x14">
            <control shapeId="77902" r:id="rId80" name="Check Box 78">
              <controlPr defaultSize="0" autoFill="0" autoLine="0" autoPict="0" altText="">
                <anchor moveWithCells="1">
                  <from>
                    <xdr:col>0</xdr:col>
                    <xdr:colOff>57150</xdr:colOff>
                    <xdr:row>133</xdr:row>
                    <xdr:rowOff>228600</xdr:rowOff>
                  </from>
                  <to>
                    <xdr:col>0</xdr:col>
                    <xdr:colOff>352425</xdr:colOff>
                    <xdr:row>135</xdr:row>
                    <xdr:rowOff>9525</xdr:rowOff>
                  </to>
                </anchor>
              </controlPr>
            </control>
          </mc:Choice>
        </mc:AlternateContent>
        <mc:AlternateContent xmlns:mc="http://schemas.openxmlformats.org/markup-compatibility/2006">
          <mc:Choice Requires="x14">
            <control shapeId="77903" r:id="rId81" name="Check Box 79">
              <controlPr defaultSize="0" autoFill="0" autoLine="0" autoPict="0" altText="">
                <anchor moveWithCells="1">
                  <from>
                    <xdr:col>0</xdr:col>
                    <xdr:colOff>57150</xdr:colOff>
                    <xdr:row>134</xdr:row>
                    <xdr:rowOff>180975</xdr:rowOff>
                  </from>
                  <to>
                    <xdr:col>0</xdr:col>
                    <xdr:colOff>352425</xdr:colOff>
                    <xdr:row>135</xdr:row>
                    <xdr:rowOff>200025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F1DCA-82ED-469C-8C83-2021A2FA0B70}">
  <sheetPr>
    <tabColor theme="7" tint="-0.499984740745262"/>
  </sheetPr>
  <dimension ref="A1:B128"/>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1933</v>
      </c>
    </row>
    <row r="3" spans="1:2" ht="21" x14ac:dyDescent="0.35">
      <c r="A3" s="3" t="s">
        <v>51</v>
      </c>
    </row>
    <row r="4" spans="1:2" ht="18.75" x14ac:dyDescent="0.3">
      <c r="A4" s="4" t="s">
        <v>2</v>
      </c>
    </row>
    <row r="5" spans="1:2" x14ac:dyDescent="0.25">
      <c r="A5" s="5"/>
      <c r="B5" s="1" t="s">
        <v>482</v>
      </c>
    </row>
    <row r="6" spans="1:2" x14ac:dyDescent="0.25">
      <c r="A6" s="5"/>
      <c r="B6" s="1" t="s">
        <v>156</v>
      </c>
    </row>
    <row r="7" spans="1:2" ht="30" x14ac:dyDescent="0.25">
      <c r="A7" s="5"/>
      <c r="B7" s="1" t="s">
        <v>1934</v>
      </c>
    </row>
    <row r="8" spans="1:2" x14ac:dyDescent="0.25">
      <c r="A8" s="5"/>
      <c r="B8" s="1" t="s">
        <v>1935</v>
      </c>
    </row>
    <row r="9" spans="1:2" x14ac:dyDescent="0.25">
      <c r="A9" s="5"/>
      <c r="B9" s="1" t="s">
        <v>1936</v>
      </c>
    </row>
    <row r="10" spans="1:2" ht="30" x14ac:dyDescent="0.25">
      <c r="A10" s="5"/>
      <c r="B10" s="1" t="s">
        <v>1937</v>
      </c>
    </row>
    <row r="11" spans="1:2" ht="30" x14ac:dyDescent="0.25">
      <c r="A11" s="5"/>
      <c r="B11" s="1" t="s">
        <v>149</v>
      </c>
    </row>
    <row r="12" spans="1:2" x14ac:dyDescent="0.25">
      <c r="A12" s="5"/>
      <c r="B12" s="1" t="s">
        <v>1938</v>
      </c>
    </row>
    <row r="13" spans="1:2" x14ac:dyDescent="0.25">
      <c r="A13" s="5"/>
      <c r="B13" s="1" t="s">
        <v>1939</v>
      </c>
    </row>
    <row r="14" spans="1:2" ht="30" x14ac:dyDescent="0.25">
      <c r="A14" s="5"/>
      <c r="B14" s="1" t="s">
        <v>1940</v>
      </c>
    </row>
    <row r="15" spans="1:2" x14ac:dyDescent="0.25">
      <c r="A15" s="5"/>
      <c r="B15" s="1" t="s">
        <v>1941</v>
      </c>
    </row>
    <row r="16" spans="1:2" ht="30" x14ac:dyDescent="0.25">
      <c r="A16" s="5"/>
      <c r="B16" s="1" t="s">
        <v>1942</v>
      </c>
    </row>
    <row r="18" spans="1:2" ht="18.75" x14ac:dyDescent="0.3">
      <c r="A18" s="4" t="s">
        <v>9</v>
      </c>
    </row>
    <row r="19" spans="1:2" x14ac:dyDescent="0.25">
      <c r="A19" s="5"/>
      <c r="B19" s="1" t="s">
        <v>1943</v>
      </c>
    </row>
    <row r="20" spans="1:2" ht="30" x14ac:dyDescent="0.25">
      <c r="A20" s="5"/>
      <c r="B20" s="1" t="s">
        <v>1944</v>
      </c>
    </row>
    <row r="21" spans="1:2" x14ac:dyDescent="0.25">
      <c r="A21" s="5"/>
      <c r="B21" s="1" t="s">
        <v>1945</v>
      </c>
    </row>
    <row r="22" spans="1:2" x14ac:dyDescent="0.25">
      <c r="A22" s="5"/>
      <c r="B22" s="1" t="s">
        <v>1946</v>
      </c>
    </row>
    <row r="23" spans="1:2" x14ac:dyDescent="0.25">
      <c r="A23" s="5"/>
      <c r="B23" s="1" t="s">
        <v>1947</v>
      </c>
    </row>
    <row r="24" spans="1:2" x14ac:dyDescent="0.25">
      <c r="A24" s="5"/>
      <c r="B24" s="1" t="s">
        <v>1948</v>
      </c>
    </row>
    <row r="25" spans="1:2" x14ac:dyDescent="0.25">
      <c r="A25" s="5"/>
      <c r="B25" s="1" t="s">
        <v>1949</v>
      </c>
    </row>
    <row r="26" spans="1:2" x14ac:dyDescent="0.25">
      <c r="A26" s="5"/>
      <c r="B26" s="1" t="s">
        <v>1950</v>
      </c>
    </row>
    <row r="28" spans="1:2" ht="18.75" x14ac:dyDescent="0.3">
      <c r="A28" s="4" t="s">
        <v>15</v>
      </c>
    </row>
    <row r="29" spans="1:2" ht="30" x14ac:dyDescent="0.25">
      <c r="A29" s="5"/>
      <c r="B29" s="1" t="s">
        <v>1951</v>
      </c>
    </row>
    <row r="30" spans="1:2" x14ac:dyDescent="0.25">
      <c r="A30" s="5" t="str">
        <f>COUNTIF(A5:A29,TRUE) &amp; "/" &amp; 21</f>
        <v>0/21</v>
      </c>
    </row>
    <row r="31" spans="1:2" x14ac:dyDescent="0.25">
      <c r="B31" s="1" t="s">
        <v>17</v>
      </c>
    </row>
    <row r="32" spans="1:2" x14ac:dyDescent="0.25">
      <c r="B32" s="1" t="s">
        <v>18</v>
      </c>
    </row>
    <row r="34" spans="1:2" ht="21" x14ac:dyDescent="0.35">
      <c r="A34" s="3" t="s">
        <v>52</v>
      </c>
    </row>
    <row r="35" spans="1:2" ht="18.75" x14ac:dyDescent="0.3">
      <c r="A35" s="4" t="s">
        <v>2</v>
      </c>
    </row>
    <row r="36" spans="1:2" x14ac:dyDescent="0.25">
      <c r="A36" s="5"/>
      <c r="B36" s="1" t="s">
        <v>482</v>
      </c>
    </row>
    <row r="37" spans="1:2" x14ac:dyDescent="0.25">
      <c r="A37" s="5"/>
      <c r="B37" s="1" t="s">
        <v>156</v>
      </c>
    </row>
    <row r="38" spans="1:2" ht="45" x14ac:dyDescent="0.25">
      <c r="A38" s="5"/>
      <c r="B38" s="1" t="s">
        <v>1952</v>
      </c>
    </row>
    <row r="39" spans="1:2" x14ac:dyDescent="0.25">
      <c r="A39" s="5"/>
      <c r="B39" s="1" t="s">
        <v>1953</v>
      </c>
    </row>
    <row r="40" spans="1:2" ht="30" x14ac:dyDescent="0.25">
      <c r="A40" s="5"/>
      <c r="B40" s="1" t="s">
        <v>1954</v>
      </c>
    </row>
    <row r="41" spans="1:2" ht="30" x14ac:dyDescent="0.25">
      <c r="A41" s="5"/>
      <c r="B41" s="1" t="s">
        <v>149</v>
      </c>
    </row>
    <row r="42" spans="1:2" x14ac:dyDescent="0.25">
      <c r="A42" s="5"/>
      <c r="B42" s="1" t="s">
        <v>1955</v>
      </c>
    </row>
    <row r="43" spans="1:2" ht="30" x14ac:dyDescent="0.25">
      <c r="A43" s="5"/>
      <c r="B43" s="1" t="s">
        <v>1956</v>
      </c>
    </row>
    <row r="44" spans="1:2" x14ac:dyDescent="0.25">
      <c r="A44" s="5"/>
      <c r="B44" s="1" t="s">
        <v>1957</v>
      </c>
    </row>
    <row r="45" spans="1:2" ht="30" x14ac:dyDescent="0.25">
      <c r="A45" s="5"/>
      <c r="B45" s="1" t="s">
        <v>1958</v>
      </c>
    </row>
    <row r="47" spans="1:2" ht="18.75" x14ac:dyDescent="0.3">
      <c r="A47" s="4" t="s">
        <v>9</v>
      </c>
    </row>
    <row r="48" spans="1:2" x14ac:dyDescent="0.25">
      <c r="A48" s="5"/>
      <c r="B48" s="1" t="s">
        <v>1959</v>
      </c>
    </row>
    <row r="49" spans="1:2" ht="30" x14ac:dyDescent="0.25">
      <c r="A49" s="5"/>
      <c r="B49" s="1" t="s">
        <v>1960</v>
      </c>
    </row>
    <row r="50" spans="1:2" x14ac:dyDescent="0.25">
      <c r="A50" s="5"/>
      <c r="B50" s="1" t="s">
        <v>1961</v>
      </c>
    </row>
    <row r="51" spans="1:2" x14ac:dyDescent="0.25">
      <c r="A51" s="5"/>
      <c r="B51" s="1" t="s">
        <v>1962</v>
      </c>
    </row>
    <row r="52" spans="1:2" x14ac:dyDescent="0.25">
      <c r="B52" s="1" t="s">
        <v>1963</v>
      </c>
    </row>
    <row r="53" spans="1:2" x14ac:dyDescent="0.25">
      <c r="B53" s="1" t="s">
        <v>1964</v>
      </c>
    </row>
    <row r="54" spans="1:2" x14ac:dyDescent="0.25">
      <c r="B54" s="1" t="s">
        <v>1965</v>
      </c>
    </row>
    <row r="55" spans="1:2" x14ac:dyDescent="0.25">
      <c r="A55" s="5"/>
      <c r="B55" s="1" t="s">
        <v>1966</v>
      </c>
    </row>
    <row r="56" spans="1:2" x14ac:dyDescent="0.25">
      <c r="A56" s="5"/>
      <c r="B56" s="1" t="s">
        <v>1967</v>
      </c>
    </row>
    <row r="57" spans="1:2" x14ac:dyDescent="0.25">
      <c r="A57" s="5"/>
      <c r="B57" s="1" t="s">
        <v>1948</v>
      </c>
    </row>
    <row r="58" spans="1:2" x14ac:dyDescent="0.25">
      <c r="A58" s="5"/>
      <c r="B58" s="1" t="s">
        <v>1968</v>
      </c>
    </row>
    <row r="60" spans="1:2" ht="18.75" x14ac:dyDescent="0.3">
      <c r="A60" s="4" t="s">
        <v>15</v>
      </c>
    </row>
    <row r="61" spans="1:2" ht="30" x14ac:dyDescent="0.25">
      <c r="A61" s="5"/>
      <c r="B61" s="1" t="s">
        <v>1969</v>
      </c>
    </row>
    <row r="62" spans="1:2" x14ac:dyDescent="0.25">
      <c r="A62" s="5" t="str">
        <f>COUNTIF(A36:A61,TRUE) &amp; "/" &amp; 19</f>
        <v>0/19</v>
      </c>
    </row>
    <row r="63" spans="1:2" x14ac:dyDescent="0.25">
      <c r="B63" s="1" t="s">
        <v>17</v>
      </c>
    </row>
    <row r="64" spans="1:2" x14ac:dyDescent="0.25">
      <c r="B64" s="1" t="s">
        <v>18</v>
      </c>
    </row>
    <row r="66" spans="1:2" ht="21" x14ac:dyDescent="0.35">
      <c r="A66" s="3" t="s">
        <v>53</v>
      </c>
    </row>
    <row r="67" spans="1:2" ht="18.75" x14ac:dyDescent="0.3">
      <c r="A67" s="4" t="s">
        <v>2</v>
      </c>
    </row>
    <row r="68" spans="1:2" x14ac:dyDescent="0.25">
      <c r="A68" s="5"/>
      <c r="B68" s="1" t="s">
        <v>482</v>
      </c>
    </row>
    <row r="69" spans="1:2" x14ac:dyDescent="0.25">
      <c r="A69" s="5"/>
      <c r="B69" s="1" t="s">
        <v>156</v>
      </c>
    </row>
    <row r="70" spans="1:2" ht="30" x14ac:dyDescent="0.25">
      <c r="A70" s="5"/>
      <c r="B70" s="1" t="s">
        <v>1970</v>
      </c>
    </row>
    <row r="71" spans="1:2" x14ac:dyDescent="0.25">
      <c r="A71" s="5"/>
      <c r="B71" s="1" t="s">
        <v>1971</v>
      </c>
    </row>
    <row r="72" spans="1:2" x14ac:dyDescent="0.25">
      <c r="A72" s="5"/>
      <c r="B72" s="1" t="s">
        <v>1972</v>
      </c>
    </row>
    <row r="73" spans="1:2" ht="30" x14ac:dyDescent="0.25">
      <c r="A73" s="5"/>
      <c r="B73" s="1" t="s">
        <v>149</v>
      </c>
    </row>
    <row r="74" spans="1:2" ht="30" x14ac:dyDescent="0.25">
      <c r="A74" s="5"/>
      <c r="B74" s="1" t="s">
        <v>1973</v>
      </c>
    </row>
    <row r="75" spans="1:2" x14ac:dyDescent="0.25">
      <c r="A75" s="5"/>
      <c r="B75" s="1" t="s">
        <v>1974</v>
      </c>
    </row>
    <row r="76" spans="1:2" x14ac:dyDescent="0.25">
      <c r="A76" s="5"/>
      <c r="B76" s="1" t="s">
        <v>1975</v>
      </c>
    </row>
    <row r="78" spans="1:2" ht="18.75" x14ac:dyDescent="0.3">
      <c r="A78" s="4" t="s">
        <v>9</v>
      </c>
    </row>
    <row r="79" spans="1:2" x14ac:dyDescent="0.25">
      <c r="A79" s="5"/>
      <c r="B79" s="1" t="s">
        <v>1976</v>
      </c>
    </row>
    <row r="80" spans="1:2" x14ac:dyDescent="0.25">
      <c r="A80" s="5"/>
      <c r="B80" s="1" t="s">
        <v>1966</v>
      </c>
    </row>
    <row r="81" spans="1:2" x14ac:dyDescent="0.25">
      <c r="A81" s="5"/>
      <c r="B81" s="1" t="s">
        <v>1939</v>
      </c>
    </row>
    <row r="82" spans="1:2" ht="30" x14ac:dyDescent="0.25">
      <c r="A82" s="5"/>
      <c r="B82" s="1" t="s">
        <v>1977</v>
      </c>
    </row>
    <row r="83" spans="1:2" x14ac:dyDescent="0.25">
      <c r="A83" s="5"/>
      <c r="B83" s="1" t="s">
        <v>1978</v>
      </c>
    </row>
    <row r="84" spans="1:2" ht="30" x14ac:dyDescent="0.25">
      <c r="A84" s="5"/>
      <c r="B84" s="1" t="s">
        <v>1979</v>
      </c>
    </row>
    <row r="85" spans="1:2" x14ac:dyDescent="0.25">
      <c r="A85" s="5"/>
      <c r="B85" s="1" t="s">
        <v>1980</v>
      </c>
    </row>
    <row r="86" spans="1:2" x14ac:dyDescent="0.25">
      <c r="A86" s="5"/>
      <c r="B86" s="1" t="s">
        <v>1949</v>
      </c>
    </row>
    <row r="87" spans="1:2" x14ac:dyDescent="0.25">
      <c r="A87" s="5"/>
      <c r="B87" s="1" t="s">
        <v>1981</v>
      </c>
    </row>
    <row r="88" spans="1:2" x14ac:dyDescent="0.25">
      <c r="A88" s="5"/>
      <c r="B88" s="1" t="s">
        <v>1982</v>
      </c>
    </row>
    <row r="90" spans="1:2" ht="18.75" x14ac:dyDescent="0.3">
      <c r="A90" s="4" t="s">
        <v>15</v>
      </c>
    </row>
    <row r="91" spans="1:2" x14ac:dyDescent="0.25">
      <c r="A91" s="5"/>
      <c r="B91" s="1" t="s">
        <v>1983</v>
      </c>
    </row>
    <row r="92" spans="1:2" x14ac:dyDescent="0.25">
      <c r="A92" s="5" t="str">
        <f>COUNTIF(A68:A91,TRUE) &amp; "/" &amp; 20</f>
        <v>0/20</v>
      </c>
    </row>
    <row r="93" spans="1:2" x14ac:dyDescent="0.25">
      <c r="B93" s="1" t="s">
        <v>17</v>
      </c>
    </row>
    <row r="94" spans="1:2" x14ac:dyDescent="0.25">
      <c r="B94" s="1" t="s">
        <v>18</v>
      </c>
    </row>
    <row r="96" spans="1:2" ht="21" x14ac:dyDescent="0.35">
      <c r="A96" s="3" t="s">
        <v>54</v>
      </c>
    </row>
    <row r="97" spans="1:2" ht="18.75" x14ac:dyDescent="0.3">
      <c r="A97" s="4" t="s">
        <v>2</v>
      </c>
    </row>
    <row r="98" spans="1:2" x14ac:dyDescent="0.25">
      <c r="A98" s="5"/>
      <c r="B98" s="1" t="s">
        <v>482</v>
      </c>
    </row>
    <row r="99" spans="1:2" x14ac:dyDescent="0.25">
      <c r="A99" s="5"/>
      <c r="B99" s="1" t="s">
        <v>156</v>
      </c>
    </row>
    <row r="100" spans="1:2" ht="30" x14ac:dyDescent="0.25">
      <c r="A100" s="5"/>
      <c r="B100" s="1" t="s">
        <v>1984</v>
      </c>
    </row>
    <row r="101" spans="1:2" x14ac:dyDescent="0.25">
      <c r="A101" s="5"/>
      <c r="B101" s="1" t="s">
        <v>1985</v>
      </c>
    </row>
    <row r="102" spans="1:2" x14ac:dyDescent="0.25">
      <c r="A102" s="5"/>
      <c r="B102" s="1" t="s">
        <v>1986</v>
      </c>
    </row>
    <row r="103" spans="1:2" x14ac:dyDescent="0.25">
      <c r="A103" s="5"/>
      <c r="B103" s="1" t="s">
        <v>1987</v>
      </c>
    </row>
    <row r="104" spans="1:2" ht="30" x14ac:dyDescent="0.25">
      <c r="A104" s="5"/>
      <c r="B104" s="1" t="s">
        <v>149</v>
      </c>
    </row>
    <row r="105" spans="1:2" x14ac:dyDescent="0.25">
      <c r="A105" s="5"/>
      <c r="B105" s="1" t="s">
        <v>1939</v>
      </c>
    </row>
    <row r="106" spans="1:2" x14ac:dyDescent="0.25">
      <c r="A106" s="5"/>
      <c r="B106" s="1" t="s">
        <v>1988</v>
      </c>
    </row>
    <row r="107" spans="1:2" x14ac:dyDescent="0.25">
      <c r="A107" s="5"/>
      <c r="B107" s="1" t="s">
        <v>1989</v>
      </c>
    </row>
    <row r="108" spans="1:2" x14ac:dyDescent="0.25">
      <c r="A108" s="5"/>
      <c r="B108" s="1" t="s">
        <v>1990</v>
      </c>
    </row>
    <row r="109" spans="1:2" ht="30" x14ac:dyDescent="0.25">
      <c r="A109" s="5"/>
      <c r="B109" s="1" t="s">
        <v>1991</v>
      </c>
    </row>
    <row r="110" spans="1:2" x14ac:dyDescent="0.25">
      <c r="A110" s="5"/>
      <c r="B110" s="1" t="s">
        <v>1992</v>
      </c>
    </row>
    <row r="111" spans="1:2" ht="30" x14ac:dyDescent="0.25">
      <c r="A111" s="5"/>
      <c r="B111" s="1" t="s">
        <v>1993</v>
      </c>
    </row>
    <row r="113" spans="1:2" ht="18.75" x14ac:dyDescent="0.3">
      <c r="A113" s="4" t="s">
        <v>9</v>
      </c>
    </row>
    <row r="114" spans="1:2" x14ac:dyDescent="0.25">
      <c r="A114" s="5"/>
      <c r="B114" s="1" t="s">
        <v>1994</v>
      </c>
    </row>
    <row r="115" spans="1:2" x14ac:dyDescent="0.25">
      <c r="A115" s="5"/>
      <c r="B115" s="1" t="s">
        <v>1995</v>
      </c>
    </row>
    <row r="116" spans="1:2" x14ac:dyDescent="0.25">
      <c r="A116" s="5"/>
      <c r="B116" s="1" t="s">
        <v>1996</v>
      </c>
    </row>
    <row r="117" spans="1:2" x14ac:dyDescent="0.25">
      <c r="A117" s="5"/>
      <c r="B117" s="1" t="s">
        <v>1997</v>
      </c>
    </row>
    <row r="118" spans="1:2" x14ac:dyDescent="0.25">
      <c r="A118" s="5"/>
      <c r="B118" s="1" t="s">
        <v>1998</v>
      </c>
    </row>
    <row r="119" spans="1:2" x14ac:dyDescent="0.25">
      <c r="A119" s="5"/>
      <c r="B119" s="1" t="s">
        <v>1999</v>
      </c>
    </row>
    <row r="120" spans="1:2" x14ac:dyDescent="0.25">
      <c r="A120" s="5"/>
      <c r="B120" s="1" t="s">
        <v>1949</v>
      </c>
    </row>
    <row r="121" spans="1:2" ht="30" x14ac:dyDescent="0.25">
      <c r="A121" s="5"/>
      <c r="B121" s="1" t="s">
        <v>2000</v>
      </c>
    </row>
    <row r="122" spans="1:2" ht="30" x14ac:dyDescent="0.25">
      <c r="A122" s="5"/>
      <c r="B122" s="1" t="s">
        <v>2001</v>
      </c>
    </row>
    <row r="124" spans="1:2" ht="18.75" x14ac:dyDescent="0.3">
      <c r="A124" s="4" t="s">
        <v>15</v>
      </c>
    </row>
    <row r="125" spans="1:2" ht="30" x14ac:dyDescent="0.25">
      <c r="A125" s="5"/>
      <c r="B125" s="1" t="s">
        <v>2002</v>
      </c>
    </row>
    <row r="126" spans="1:2" x14ac:dyDescent="0.25">
      <c r="A126" s="5" t="str">
        <f>COUNTIF(A98:A125,TRUE) &amp; "/" &amp; 24</f>
        <v>0/24</v>
      </c>
    </row>
    <row r="127" spans="1:2" x14ac:dyDescent="0.25">
      <c r="B127" s="1" t="s">
        <v>17</v>
      </c>
    </row>
    <row r="128" spans="1:2" x14ac:dyDescent="0.25">
      <c r="B128"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884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8850"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78851"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78852"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78853"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78854"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78855"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78856"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8857" r:id="rId11" name="Check Box 9">
              <controlPr defaultSize="0" autoFill="0" autoLine="0" autoPict="0" altText="">
                <anchor moveWithCells="1">
                  <from>
                    <xdr:col>0</xdr:col>
                    <xdr:colOff>57150</xdr:colOff>
                    <xdr:row>12</xdr:row>
                    <xdr:rowOff>0</xdr:rowOff>
                  </from>
                  <to>
                    <xdr:col>0</xdr:col>
                    <xdr:colOff>352425</xdr:colOff>
                    <xdr:row>13</xdr:row>
                    <xdr:rowOff>19050</xdr:rowOff>
                  </to>
                </anchor>
              </controlPr>
            </control>
          </mc:Choice>
        </mc:AlternateContent>
        <mc:AlternateContent xmlns:mc="http://schemas.openxmlformats.org/markup-compatibility/2006">
          <mc:Choice Requires="x14">
            <control shapeId="78858" r:id="rId12" name="Check Box 10">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78859" r:id="rId13" name="Check Box 11">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8860" r:id="rId14" name="Check Box 12">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78861"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78862"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8863" r:id="rId17" name="Check Box 15">
              <controlPr defaultSize="0" autoFill="0" autoLine="0" autoPict="0" altText="">
                <anchor moveWithCells="1">
                  <from>
                    <xdr:col>0</xdr:col>
                    <xdr:colOff>57150</xdr:colOff>
                    <xdr:row>20</xdr:row>
                    <xdr:rowOff>0</xdr:rowOff>
                  </from>
                  <to>
                    <xdr:col>0</xdr:col>
                    <xdr:colOff>352425</xdr:colOff>
                    <xdr:row>21</xdr:row>
                    <xdr:rowOff>19050</xdr:rowOff>
                  </to>
                </anchor>
              </controlPr>
            </control>
          </mc:Choice>
        </mc:AlternateContent>
        <mc:AlternateContent xmlns:mc="http://schemas.openxmlformats.org/markup-compatibility/2006">
          <mc:Choice Requires="x14">
            <control shapeId="78864" r:id="rId18" name="Check Box 16">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78865" r:id="rId19" name="Check Box 17">
              <controlPr defaultSize="0" autoFill="0" autoLine="0" autoPict="0" altText="">
                <anchor moveWithCells="1">
                  <from>
                    <xdr:col>0</xdr:col>
                    <xdr:colOff>57150</xdr:colOff>
                    <xdr:row>22</xdr:row>
                    <xdr:rowOff>0</xdr:rowOff>
                  </from>
                  <to>
                    <xdr:col>0</xdr:col>
                    <xdr:colOff>352425</xdr:colOff>
                    <xdr:row>23</xdr:row>
                    <xdr:rowOff>19050</xdr:rowOff>
                  </to>
                </anchor>
              </controlPr>
            </control>
          </mc:Choice>
        </mc:AlternateContent>
        <mc:AlternateContent xmlns:mc="http://schemas.openxmlformats.org/markup-compatibility/2006">
          <mc:Choice Requires="x14">
            <control shapeId="78866"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78867" r:id="rId21" name="Check Box 19">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78868" r:id="rId22" name="Check Box 20">
              <controlPr defaultSize="0" autoFill="0" autoLine="0" autoPict="0" altText="">
                <anchor moveWithCells="1">
                  <from>
                    <xdr:col>0</xdr:col>
                    <xdr:colOff>57150</xdr:colOff>
                    <xdr:row>25</xdr:row>
                    <xdr:rowOff>0</xdr:rowOff>
                  </from>
                  <to>
                    <xdr:col>0</xdr:col>
                    <xdr:colOff>352425</xdr:colOff>
                    <xdr:row>26</xdr:row>
                    <xdr:rowOff>19050</xdr:rowOff>
                  </to>
                </anchor>
              </controlPr>
            </control>
          </mc:Choice>
        </mc:AlternateContent>
        <mc:AlternateContent xmlns:mc="http://schemas.openxmlformats.org/markup-compatibility/2006">
          <mc:Choice Requires="x14">
            <control shapeId="78869" r:id="rId23" name="Check Box 21">
              <controlPr defaultSize="0" autoFill="0" autoLine="0" autoPict="0" altText="">
                <anchor moveWithCells="1">
                  <from>
                    <xdr:col>0</xdr:col>
                    <xdr:colOff>57150</xdr:colOff>
                    <xdr:row>28</xdr:row>
                    <xdr:rowOff>0</xdr:rowOff>
                  </from>
                  <to>
                    <xdr:col>0</xdr:col>
                    <xdr:colOff>352425</xdr:colOff>
                    <xdr:row>28</xdr:row>
                    <xdr:rowOff>209550</xdr:rowOff>
                  </to>
                </anchor>
              </controlPr>
            </control>
          </mc:Choice>
        </mc:AlternateContent>
        <mc:AlternateContent xmlns:mc="http://schemas.openxmlformats.org/markup-compatibility/2006">
          <mc:Choice Requires="x14">
            <control shapeId="78870" r:id="rId24" name="Check Box 22">
              <controlPr defaultSize="0" autoFill="0" autoLine="0" autoPict="0" altText="">
                <anchor moveWithCells="1">
                  <from>
                    <xdr:col>0</xdr:col>
                    <xdr:colOff>57150</xdr:colOff>
                    <xdr:row>34</xdr:row>
                    <xdr:rowOff>228600</xdr:rowOff>
                  </from>
                  <to>
                    <xdr:col>0</xdr:col>
                    <xdr:colOff>352425</xdr:colOff>
                    <xdr:row>36</xdr:row>
                    <xdr:rowOff>9525</xdr:rowOff>
                  </to>
                </anchor>
              </controlPr>
            </control>
          </mc:Choice>
        </mc:AlternateContent>
        <mc:AlternateContent xmlns:mc="http://schemas.openxmlformats.org/markup-compatibility/2006">
          <mc:Choice Requires="x14">
            <control shapeId="78871" r:id="rId25" name="Check Box 23">
              <controlPr defaultSize="0" autoFill="0" autoLine="0" autoPict="0" altText="">
                <anchor moveWithCells="1">
                  <from>
                    <xdr:col>0</xdr:col>
                    <xdr:colOff>57150</xdr:colOff>
                    <xdr:row>35</xdr:row>
                    <xdr:rowOff>180975</xdr:rowOff>
                  </from>
                  <to>
                    <xdr:col>0</xdr:col>
                    <xdr:colOff>352425</xdr:colOff>
                    <xdr:row>37</xdr:row>
                    <xdr:rowOff>9525</xdr:rowOff>
                  </to>
                </anchor>
              </controlPr>
            </control>
          </mc:Choice>
        </mc:AlternateContent>
        <mc:AlternateContent xmlns:mc="http://schemas.openxmlformats.org/markup-compatibility/2006">
          <mc:Choice Requires="x14">
            <control shapeId="78872" r:id="rId26" name="Check Box 24">
              <controlPr defaultSize="0" autoFill="0" autoLine="0" autoPict="0" altText="">
                <anchor moveWithCells="1">
                  <from>
                    <xdr:col>0</xdr:col>
                    <xdr:colOff>57150</xdr:colOff>
                    <xdr:row>36</xdr:row>
                    <xdr:rowOff>180975</xdr:rowOff>
                  </from>
                  <to>
                    <xdr:col>0</xdr:col>
                    <xdr:colOff>352425</xdr:colOff>
                    <xdr:row>37</xdr:row>
                    <xdr:rowOff>200025</xdr:rowOff>
                  </to>
                </anchor>
              </controlPr>
            </control>
          </mc:Choice>
        </mc:AlternateContent>
        <mc:AlternateContent xmlns:mc="http://schemas.openxmlformats.org/markup-compatibility/2006">
          <mc:Choice Requires="x14">
            <control shapeId="78873" r:id="rId27" name="Check Box 25">
              <controlPr defaultSize="0" autoFill="0" autoLine="0" autoPict="0" altText="">
                <anchor moveWithCells="1">
                  <from>
                    <xdr:col>0</xdr:col>
                    <xdr:colOff>57150</xdr:colOff>
                    <xdr:row>37</xdr:row>
                    <xdr:rowOff>561975</xdr:rowOff>
                  </from>
                  <to>
                    <xdr:col>0</xdr:col>
                    <xdr:colOff>352425</xdr:colOff>
                    <xdr:row>39</xdr:row>
                    <xdr:rowOff>9525</xdr:rowOff>
                  </to>
                </anchor>
              </controlPr>
            </control>
          </mc:Choice>
        </mc:AlternateContent>
        <mc:AlternateContent xmlns:mc="http://schemas.openxmlformats.org/markup-compatibility/2006">
          <mc:Choice Requires="x14">
            <control shapeId="78874" r:id="rId28" name="Check Box 26">
              <controlPr defaultSize="0" autoFill="0" autoLine="0" autoPict="0" altText="">
                <anchor moveWithCells="1">
                  <from>
                    <xdr:col>0</xdr:col>
                    <xdr:colOff>57150</xdr:colOff>
                    <xdr:row>38</xdr:row>
                    <xdr:rowOff>180975</xdr:rowOff>
                  </from>
                  <to>
                    <xdr:col>0</xdr:col>
                    <xdr:colOff>352425</xdr:colOff>
                    <xdr:row>39</xdr:row>
                    <xdr:rowOff>200025</xdr:rowOff>
                  </to>
                </anchor>
              </controlPr>
            </control>
          </mc:Choice>
        </mc:AlternateContent>
        <mc:AlternateContent xmlns:mc="http://schemas.openxmlformats.org/markup-compatibility/2006">
          <mc:Choice Requires="x14">
            <control shapeId="78875" r:id="rId29" name="Check Box 27">
              <controlPr defaultSize="0" autoFill="0" autoLine="0" autoPict="0" altText="">
                <anchor moveWithCells="1">
                  <from>
                    <xdr:col>0</xdr:col>
                    <xdr:colOff>57150</xdr:colOff>
                    <xdr:row>39</xdr:row>
                    <xdr:rowOff>371475</xdr:rowOff>
                  </from>
                  <to>
                    <xdr:col>0</xdr:col>
                    <xdr:colOff>352425</xdr:colOff>
                    <xdr:row>40</xdr:row>
                    <xdr:rowOff>200025</xdr:rowOff>
                  </to>
                </anchor>
              </controlPr>
            </control>
          </mc:Choice>
        </mc:AlternateContent>
        <mc:AlternateContent xmlns:mc="http://schemas.openxmlformats.org/markup-compatibility/2006">
          <mc:Choice Requires="x14">
            <control shapeId="78876" r:id="rId30" name="Check Box 28">
              <controlPr defaultSize="0" autoFill="0" autoLine="0" autoPict="0" altText="">
                <anchor moveWithCells="1">
                  <from>
                    <xdr:col>0</xdr:col>
                    <xdr:colOff>57150</xdr:colOff>
                    <xdr:row>40</xdr:row>
                    <xdr:rowOff>371475</xdr:rowOff>
                  </from>
                  <to>
                    <xdr:col>0</xdr:col>
                    <xdr:colOff>352425</xdr:colOff>
                    <xdr:row>42</xdr:row>
                    <xdr:rowOff>9525</xdr:rowOff>
                  </to>
                </anchor>
              </controlPr>
            </control>
          </mc:Choice>
        </mc:AlternateContent>
        <mc:AlternateContent xmlns:mc="http://schemas.openxmlformats.org/markup-compatibility/2006">
          <mc:Choice Requires="x14">
            <control shapeId="78877" r:id="rId31" name="Check Box 29">
              <controlPr defaultSize="0" autoFill="0" autoLine="0" autoPict="0" altText="">
                <anchor moveWithCells="1">
                  <from>
                    <xdr:col>0</xdr:col>
                    <xdr:colOff>57150</xdr:colOff>
                    <xdr:row>41</xdr:row>
                    <xdr:rowOff>180975</xdr:rowOff>
                  </from>
                  <to>
                    <xdr:col>0</xdr:col>
                    <xdr:colOff>352425</xdr:colOff>
                    <xdr:row>42</xdr:row>
                    <xdr:rowOff>200025</xdr:rowOff>
                  </to>
                </anchor>
              </controlPr>
            </control>
          </mc:Choice>
        </mc:AlternateContent>
        <mc:AlternateContent xmlns:mc="http://schemas.openxmlformats.org/markup-compatibility/2006">
          <mc:Choice Requires="x14">
            <control shapeId="78878" r:id="rId32" name="Check Box 30">
              <controlPr defaultSize="0" autoFill="0" autoLine="0" autoPict="0" altText="">
                <anchor moveWithCells="1">
                  <from>
                    <xdr:col>0</xdr:col>
                    <xdr:colOff>57150</xdr:colOff>
                    <xdr:row>42</xdr:row>
                    <xdr:rowOff>371475</xdr:rowOff>
                  </from>
                  <to>
                    <xdr:col>0</xdr:col>
                    <xdr:colOff>352425</xdr:colOff>
                    <xdr:row>44</xdr:row>
                    <xdr:rowOff>9525</xdr:rowOff>
                  </to>
                </anchor>
              </controlPr>
            </control>
          </mc:Choice>
        </mc:AlternateContent>
        <mc:AlternateContent xmlns:mc="http://schemas.openxmlformats.org/markup-compatibility/2006">
          <mc:Choice Requires="x14">
            <control shapeId="78879" r:id="rId33" name="Check Box 31">
              <controlPr defaultSize="0" autoFill="0" autoLine="0" autoPict="0" altText="">
                <anchor moveWithCells="1">
                  <from>
                    <xdr:col>0</xdr:col>
                    <xdr:colOff>57150</xdr:colOff>
                    <xdr:row>43</xdr:row>
                    <xdr:rowOff>180975</xdr:rowOff>
                  </from>
                  <to>
                    <xdr:col>0</xdr:col>
                    <xdr:colOff>352425</xdr:colOff>
                    <xdr:row>44</xdr:row>
                    <xdr:rowOff>200025</xdr:rowOff>
                  </to>
                </anchor>
              </controlPr>
            </control>
          </mc:Choice>
        </mc:AlternateContent>
        <mc:AlternateContent xmlns:mc="http://schemas.openxmlformats.org/markup-compatibility/2006">
          <mc:Choice Requires="x14">
            <control shapeId="78880" r:id="rId34" name="Check Box 32">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78881" r:id="rId35" name="Check Box 33">
              <controlPr defaultSize="0" autoFill="0" autoLine="0" autoPict="0" altText="">
                <anchor moveWithCells="1">
                  <from>
                    <xdr:col>0</xdr:col>
                    <xdr:colOff>57150</xdr:colOff>
                    <xdr:row>48</xdr:row>
                    <xdr:rowOff>0</xdr:rowOff>
                  </from>
                  <to>
                    <xdr:col>0</xdr:col>
                    <xdr:colOff>352425</xdr:colOff>
                    <xdr:row>48</xdr:row>
                    <xdr:rowOff>209550</xdr:rowOff>
                  </to>
                </anchor>
              </controlPr>
            </control>
          </mc:Choice>
        </mc:AlternateContent>
        <mc:AlternateContent xmlns:mc="http://schemas.openxmlformats.org/markup-compatibility/2006">
          <mc:Choice Requires="x14">
            <control shapeId="78882" r:id="rId36" name="Check Box 34">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78883" r:id="rId37" name="Check Box 35">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78884" r:id="rId38" name="Check Box 36">
              <controlPr defaultSize="0" autoFill="0" autoLine="0" autoPict="0" altText="">
                <anchor moveWithCells="1">
                  <from>
                    <xdr:col>0</xdr:col>
                    <xdr:colOff>57150</xdr:colOff>
                    <xdr:row>54</xdr:row>
                    <xdr:rowOff>0</xdr:rowOff>
                  </from>
                  <to>
                    <xdr:col>0</xdr:col>
                    <xdr:colOff>352425</xdr:colOff>
                    <xdr:row>55</xdr:row>
                    <xdr:rowOff>19050</xdr:rowOff>
                  </to>
                </anchor>
              </controlPr>
            </control>
          </mc:Choice>
        </mc:AlternateContent>
        <mc:AlternateContent xmlns:mc="http://schemas.openxmlformats.org/markup-compatibility/2006">
          <mc:Choice Requires="x14">
            <control shapeId="78885" r:id="rId39" name="Check Box 37">
              <controlPr defaultSize="0" autoFill="0" autoLine="0" autoPict="0" altText="">
                <anchor moveWithCells="1">
                  <from>
                    <xdr:col>0</xdr:col>
                    <xdr:colOff>57150</xdr:colOff>
                    <xdr:row>55</xdr:row>
                    <xdr:rowOff>0</xdr:rowOff>
                  </from>
                  <to>
                    <xdr:col>0</xdr:col>
                    <xdr:colOff>352425</xdr:colOff>
                    <xdr:row>56</xdr:row>
                    <xdr:rowOff>19050</xdr:rowOff>
                  </to>
                </anchor>
              </controlPr>
            </control>
          </mc:Choice>
        </mc:AlternateContent>
        <mc:AlternateContent xmlns:mc="http://schemas.openxmlformats.org/markup-compatibility/2006">
          <mc:Choice Requires="x14">
            <control shapeId="78886" r:id="rId40" name="Check Box 38">
              <controlPr defaultSize="0" autoFill="0" autoLine="0" autoPict="0" altText="">
                <anchor moveWithCells="1">
                  <from>
                    <xdr:col>0</xdr:col>
                    <xdr:colOff>57150</xdr:colOff>
                    <xdr:row>56</xdr:row>
                    <xdr:rowOff>0</xdr:rowOff>
                  </from>
                  <to>
                    <xdr:col>0</xdr:col>
                    <xdr:colOff>352425</xdr:colOff>
                    <xdr:row>57</xdr:row>
                    <xdr:rowOff>19050</xdr:rowOff>
                  </to>
                </anchor>
              </controlPr>
            </control>
          </mc:Choice>
        </mc:AlternateContent>
        <mc:AlternateContent xmlns:mc="http://schemas.openxmlformats.org/markup-compatibility/2006">
          <mc:Choice Requires="x14">
            <control shapeId="78887" r:id="rId41" name="Check Box 39">
              <controlPr defaultSize="0" autoFill="0" autoLine="0" autoPict="0" altText="">
                <anchor moveWithCells="1">
                  <from>
                    <xdr:col>0</xdr:col>
                    <xdr:colOff>57150</xdr:colOff>
                    <xdr:row>57</xdr:row>
                    <xdr:rowOff>0</xdr:rowOff>
                  </from>
                  <to>
                    <xdr:col>0</xdr:col>
                    <xdr:colOff>352425</xdr:colOff>
                    <xdr:row>58</xdr:row>
                    <xdr:rowOff>19050</xdr:rowOff>
                  </to>
                </anchor>
              </controlPr>
            </control>
          </mc:Choice>
        </mc:AlternateContent>
        <mc:AlternateContent xmlns:mc="http://schemas.openxmlformats.org/markup-compatibility/2006">
          <mc:Choice Requires="x14">
            <control shapeId="78888" r:id="rId42" name="Check Box 40">
              <controlPr defaultSize="0" autoFill="0" autoLine="0" autoPict="0" altText="">
                <anchor moveWithCells="1">
                  <from>
                    <xdr:col>0</xdr:col>
                    <xdr:colOff>57150</xdr:colOff>
                    <xdr:row>60</xdr:row>
                    <xdr:rowOff>0</xdr:rowOff>
                  </from>
                  <to>
                    <xdr:col>0</xdr:col>
                    <xdr:colOff>352425</xdr:colOff>
                    <xdr:row>60</xdr:row>
                    <xdr:rowOff>209550</xdr:rowOff>
                  </to>
                </anchor>
              </controlPr>
            </control>
          </mc:Choice>
        </mc:AlternateContent>
        <mc:AlternateContent xmlns:mc="http://schemas.openxmlformats.org/markup-compatibility/2006">
          <mc:Choice Requires="x14">
            <control shapeId="78889" r:id="rId43" name="Check Box 41">
              <controlPr defaultSize="0" autoFill="0" autoLine="0" autoPict="0" altText="">
                <anchor moveWithCells="1">
                  <from>
                    <xdr:col>0</xdr:col>
                    <xdr:colOff>57150</xdr:colOff>
                    <xdr:row>66</xdr:row>
                    <xdr:rowOff>228600</xdr:rowOff>
                  </from>
                  <to>
                    <xdr:col>0</xdr:col>
                    <xdr:colOff>352425</xdr:colOff>
                    <xdr:row>68</xdr:row>
                    <xdr:rowOff>9525</xdr:rowOff>
                  </to>
                </anchor>
              </controlPr>
            </control>
          </mc:Choice>
        </mc:AlternateContent>
        <mc:AlternateContent xmlns:mc="http://schemas.openxmlformats.org/markup-compatibility/2006">
          <mc:Choice Requires="x14">
            <control shapeId="78890" r:id="rId44" name="Check Box 42">
              <controlPr defaultSize="0" autoFill="0" autoLine="0" autoPict="0" altText="">
                <anchor moveWithCells="1">
                  <from>
                    <xdr:col>0</xdr:col>
                    <xdr:colOff>57150</xdr:colOff>
                    <xdr:row>68</xdr:row>
                    <xdr:rowOff>0</xdr:rowOff>
                  </from>
                  <to>
                    <xdr:col>0</xdr:col>
                    <xdr:colOff>352425</xdr:colOff>
                    <xdr:row>69</xdr:row>
                    <xdr:rowOff>19050</xdr:rowOff>
                  </to>
                </anchor>
              </controlPr>
            </control>
          </mc:Choice>
        </mc:AlternateContent>
        <mc:AlternateContent xmlns:mc="http://schemas.openxmlformats.org/markup-compatibility/2006">
          <mc:Choice Requires="x14">
            <control shapeId="78891" r:id="rId45" name="Check Box 43">
              <controlPr defaultSize="0" autoFill="0" autoLine="0" autoPict="0" altText="">
                <anchor moveWithCells="1">
                  <from>
                    <xdr:col>0</xdr:col>
                    <xdr:colOff>57150</xdr:colOff>
                    <xdr:row>68</xdr:row>
                    <xdr:rowOff>180975</xdr:rowOff>
                  </from>
                  <to>
                    <xdr:col>0</xdr:col>
                    <xdr:colOff>352425</xdr:colOff>
                    <xdr:row>69</xdr:row>
                    <xdr:rowOff>200025</xdr:rowOff>
                  </to>
                </anchor>
              </controlPr>
            </control>
          </mc:Choice>
        </mc:AlternateContent>
        <mc:AlternateContent xmlns:mc="http://schemas.openxmlformats.org/markup-compatibility/2006">
          <mc:Choice Requires="x14">
            <control shapeId="78892" r:id="rId46" name="Check Box 44">
              <controlPr defaultSize="0" autoFill="0" autoLine="0" autoPict="0" altText="">
                <anchor moveWithCells="1">
                  <from>
                    <xdr:col>0</xdr:col>
                    <xdr:colOff>57150</xdr:colOff>
                    <xdr:row>69</xdr:row>
                    <xdr:rowOff>371475</xdr:rowOff>
                  </from>
                  <to>
                    <xdr:col>0</xdr:col>
                    <xdr:colOff>352425</xdr:colOff>
                    <xdr:row>71</xdr:row>
                    <xdr:rowOff>9525</xdr:rowOff>
                  </to>
                </anchor>
              </controlPr>
            </control>
          </mc:Choice>
        </mc:AlternateContent>
        <mc:AlternateContent xmlns:mc="http://schemas.openxmlformats.org/markup-compatibility/2006">
          <mc:Choice Requires="x14">
            <control shapeId="78893" r:id="rId47" name="Check Box 45">
              <controlPr defaultSize="0" autoFill="0" autoLine="0" autoPict="0" altText="">
                <anchor moveWithCells="1">
                  <from>
                    <xdr:col>0</xdr:col>
                    <xdr:colOff>57150</xdr:colOff>
                    <xdr:row>71</xdr:row>
                    <xdr:rowOff>0</xdr:rowOff>
                  </from>
                  <to>
                    <xdr:col>0</xdr:col>
                    <xdr:colOff>352425</xdr:colOff>
                    <xdr:row>72</xdr:row>
                    <xdr:rowOff>19050</xdr:rowOff>
                  </to>
                </anchor>
              </controlPr>
            </control>
          </mc:Choice>
        </mc:AlternateContent>
        <mc:AlternateContent xmlns:mc="http://schemas.openxmlformats.org/markup-compatibility/2006">
          <mc:Choice Requires="x14">
            <control shapeId="78894" r:id="rId48" name="Check Box 46">
              <controlPr defaultSize="0" autoFill="0" autoLine="0" autoPict="0" altText="">
                <anchor moveWithCells="1">
                  <from>
                    <xdr:col>0</xdr:col>
                    <xdr:colOff>57150</xdr:colOff>
                    <xdr:row>71</xdr:row>
                    <xdr:rowOff>180975</xdr:rowOff>
                  </from>
                  <to>
                    <xdr:col>0</xdr:col>
                    <xdr:colOff>352425</xdr:colOff>
                    <xdr:row>72</xdr:row>
                    <xdr:rowOff>200025</xdr:rowOff>
                  </to>
                </anchor>
              </controlPr>
            </control>
          </mc:Choice>
        </mc:AlternateContent>
        <mc:AlternateContent xmlns:mc="http://schemas.openxmlformats.org/markup-compatibility/2006">
          <mc:Choice Requires="x14">
            <control shapeId="78895" r:id="rId49" name="Check Box 47">
              <controlPr defaultSize="0" autoFill="0" autoLine="0" autoPict="0" altText="">
                <anchor moveWithCells="1">
                  <from>
                    <xdr:col>0</xdr:col>
                    <xdr:colOff>57150</xdr:colOff>
                    <xdr:row>72</xdr:row>
                    <xdr:rowOff>371475</xdr:rowOff>
                  </from>
                  <to>
                    <xdr:col>0</xdr:col>
                    <xdr:colOff>352425</xdr:colOff>
                    <xdr:row>73</xdr:row>
                    <xdr:rowOff>200025</xdr:rowOff>
                  </to>
                </anchor>
              </controlPr>
            </control>
          </mc:Choice>
        </mc:AlternateContent>
        <mc:AlternateContent xmlns:mc="http://schemas.openxmlformats.org/markup-compatibility/2006">
          <mc:Choice Requires="x14">
            <control shapeId="78896" r:id="rId50" name="Check Box 48">
              <controlPr defaultSize="0" autoFill="0" autoLine="0" autoPict="0" altText="">
                <anchor moveWithCells="1">
                  <from>
                    <xdr:col>0</xdr:col>
                    <xdr:colOff>57150</xdr:colOff>
                    <xdr:row>73</xdr:row>
                    <xdr:rowOff>371475</xdr:rowOff>
                  </from>
                  <to>
                    <xdr:col>0</xdr:col>
                    <xdr:colOff>352425</xdr:colOff>
                    <xdr:row>75</xdr:row>
                    <xdr:rowOff>9525</xdr:rowOff>
                  </to>
                </anchor>
              </controlPr>
            </control>
          </mc:Choice>
        </mc:AlternateContent>
        <mc:AlternateContent xmlns:mc="http://schemas.openxmlformats.org/markup-compatibility/2006">
          <mc:Choice Requires="x14">
            <control shapeId="78897" r:id="rId51" name="Check Box 49">
              <controlPr defaultSize="0" autoFill="0" autoLine="0" autoPict="0" altText="">
                <anchor moveWithCells="1">
                  <from>
                    <xdr:col>0</xdr:col>
                    <xdr:colOff>57150</xdr:colOff>
                    <xdr:row>75</xdr:row>
                    <xdr:rowOff>0</xdr:rowOff>
                  </from>
                  <to>
                    <xdr:col>0</xdr:col>
                    <xdr:colOff>352425</xdr:colOff>
                    <xdr:row>76</xdr:row>
                    <xdr:rowOff>19050</xdr:rowOff>
                  </to>
                </anchor>
              </controlPr>
            </control>
          </mc:Choice>
        </mc:AlternateContent>
        <mc:AlternateContent xmlns:mc="http://schemas.openxmlformats.org/markup-compatibility/2006">
          <mc:Choice Requires="x14">
            <control shapeId="78898" r:id="rId52" name="Check Box 50">
              <controlPr defaultSize="0" autoFill="0" autoLine="0" autoPict="0" altText="">
                <anchor moveWithCells="1">
                  <from>
                    <xdr:col>0</xdr:col>
                    <xdr:colOff>57150</xdr:colOff>
                    <xdr:row>77</xdr:row>
                    <xdr:rowOff>228600</xdr:rowOff>
                  </from>
                  <to>
                    <xdr:col>0</xdr:col>
                    <xdr:colOff>352425</xdr:colOff>
                    <xdr:row>79</xdr:row>
                    <xdr:rowOff>9525</xdr:rowOff>
                  </to>
                </anchor>
              </controlPr>
            </control>
          </mc:Choice>
        </mc:AlternateContent>
        <mc:AlternateContent xmlns:mc="http://schemas.openxmlformats.org/markup-compatibility/2006">
          <mc:Choice Requires="x14">
            <control shapeId="78899" r:id="rId53" name="Check Box 51">
              <controlPr defaultSize="0" autoFill="0" autoLine="0" autoPict="0" altText="">
                <anchor moveWithCells="1">
                  <from>
                    <xdr:col>0</xdr:col>
                    <xdr:colOff>57150</xdr:colOff>
                    <xdr:row>78</xdr:row>
                    <xdr:rowOff>180975</xdr:rowOff>
                  </from>
                  <to>
                    <xdr:col>0</xdr:col>
                    <xdr:colOff>352425</xdr:colOff>
                    <xdr:row>80</xdr:row>
                    <xdr:rowOff>9525</xdr:rowOff>
                  </to>
                </anchor>
              </controlPr>
            </control>
          </mc:Choice>
        </mc:AlternateContent>
        <mc:AlternateContent xmlns:mc="http://schemas.openxmlformats.org/markup-compatibility/2006">
          <mc:Choice Requires="x14">
            <control shapeId="78900" r:id="rId54" name="Check Box 52">
              <controlPr defaultSize="0" autoFill="0" autoLine="0" autoPict="0" altText="">
                <anchor moveWithCells="1">
                  <from>
                    <xdr:col>0</xdr:col>
                    <xdr:colOff>57150</xdr:colOff>
                    <xdr:row>79</xdr:row>
                    <xdr:rowOff>180975</xdr:rowOff>
                  </from>
                  <to>
                    <xdr:col>0</xdr:col>
                    <xdr:colOff>352425</xdr:colOff>
                    <xdr:row>81</xdr:row>
                    <xdr:rowOff>9525</xdr:rowOff>
                  </to>
                </anchor>
              </controlPr>
            </control>
          </mc:Choice>
        </mc:AlternateContent>
        <mc:AlternateContent xmlns:mc="http://schemas.openxmlformats.org/markup-compatibility/2006">
          <mc:Choice Requires="x14">
            <control shapeId="78901" r:id="rId55" name="Check Box 53">
              <controlPr defaultSize="0" autoFill="0" autoLine="0" autoPict="0" altText="">
                <anchor moveWithCells="1">
                  <from>
                    <xdr:col>0</xdr:col>
                    <xdr:colOff>57150</xdr:colOff>
                    <xdr:row>80</xdr:row>
                    <xdr:rowOff>180975</xdr:rowOff>
                  </from>
                  <to>
                    <xdr:col>0</xdr:col>
                    <xdr:colOff>352425</xdr:colOff>
                    <xdr:row>81</xdr:row>
                    <xdr:rowOff>200025</xdr:rowOff>
                  </to>
                </anchor>
              </controlPr>
            </control>
          </mc:Choice>
        </mc:AlternateContent>
        <mc:AlternateContent xmlns:mc="http://schemas.openxmlformats.org/markup-compatibility/2006">
          <mc:Choice Requires="x14">
            <control shapeId="78902" r:id="rId56" name="Check Box 54">
              <controlPr defaultSize="0" autoFill="0" autoLine="0" autoPict="0" altText="">
                <anchor moveWithCells="1">
                  <from>
                    <xdr:col>0</xdr:col>
                    <xdr:colOff>57150</xdr:colOff>
                    <xdr:row>81</xdr:row>
                    <xdr:rowOff>371475</xdr:rowOff>
                  </from>
                  <to>
                    <xdr:col>0</xdr:col>
                    <xdr:colOff>352425</xdr:colOff>
                    <xdr:row>83</xdr:row>
                    <xdr:rowOff>9525</xdr:rowOff>
                  </to>
                </anchor>
              </controlPr>
            </control>
          </mc:Choice>
        </mc:AlternateContent>
        <mc:AlternateContent xmlns:mc="http://schemas.openxmlformats.org/markup-compatibility/2006">
          <mc:Choice Requires="x14">
            <control shapeId="78903" r:id="rId57" name="Check Box 55">
              <controlPr defaultSize="0" autoFill="0" autoLine="0" autoPict="0" altText="">
                <anchor moveWithCells="1">
                  <from>
                    <xdr:col>0</xdr:col>
                    <xdr:colOff>57150</xdr:colOff>
                    <xdr:row>82</xdr:row>
                    <xdr:rowOff>180975</xdr:rowOff>
                  </from>
                  <to>
                    <xdr:col>0</xdr:col>
                    <xdr:colOff>352425</xdr:colOff>
                    <xdr:row>83</xdr:row>
                    <xdr:rowOff>200025</xdr:rowOff>
                  </to>
                </anchor>
              </controlPr>
            </control>
          </mc:Choice>
        </mc:AlternateContent>
        <mc:AlternateContent xmlns:mc="http://schemas.openxmlformats.org/markup-compatibility/2006">
          <mc:Choice Requires="x14">
            <control shapeId="78904" r:id="rId58" name="Check Box 56">
              <controlPr defaultSize="0" autoFill="0" autoLine="0" autoPict="0" altText="">
                <anchor moveWithCells="1">
                  <from>
                    <xdr:col>0</xdr:col>
                    <xdr:colOff>57150</xdr:colOff>
                    <xdr:row>83</xdr:row>
                    <xdr:rowOff>371475</xdr:rowOff>
                  </from>
                  <to>
                    <xdr:col>0</xdr:col>
                    <xdr:colOff>352425</xdr:colOff>
                    <xdr:row>85</xdr:row>
                    <xdr:rowOff>9525</xdr:rowOff>
                  </to>
                </anchor>
              </controlPr>
            </control>
          </mc:Choice>
        </mc:AlternateContent>
        <mc:AlternateContent xmlns:mc="http://schemas.openxmlformats.org/markup-compatibility/2006">
          <mc:Choice Requires="x14">
            <control shapeId="78905" r:id="rId59" name="Check Box 57">
              <controlPr defaultSize="0" autoFill="0" autoLine="0" autoPict="0" altText="">
                <anchor moveWithCells="1">
                  <from>
                    <xdr:col>0</xdr:col>
                    <xdr:colOff>57150</xdr:colOff>
                    <xdr:row>84</xdr:row>
                    <xdr:rowOff>180975</xdr:rowOff>
                  </from>
                  <to>
                    <xdr:col>0</xdr:col>
                    <xdr:colOff>352425</xdr:colOff>
                    <xdr:row>86</xdr:row>
                    <xdr:rowOff>9525</xdr:rowOff>
                  </to>
                </anchor>
              </controlPr>
            </control>
          </mc:Choice>
        </mc:AlternateContent>
        <mc:AlternateContent xmlns:mc="http://schemas.openxmlformats.org/markup-compatibility/2006">
          <mc:Choice Requires="x14">
            <control shapeId="78906" r:id="rId60" name="Check Box 58">
              <controlPr defaultSize="0" autoFill="0" autoLine="0" autoPict="0" altText="">
                <anchor moveWithCells="1">
                  <from>
                    <xdr:col>0</xdr:col>
                    <xdr:colOff>57150</xdr:colOff>
                    <xdr:row>85</xdr:row>
                    <xdr:rowOff>180975</xdr:rowOff>
                  </from>
                  <to>
                    <xdr:col>0</xdr:col>
                    <xdr:colOff>352425</xdr:colOff>
                    <xdr:row>87</xdr:row>
                    <xdr:rowOff>9525</xdr:rowOff>
                  </to>
                </anchor>
              </controlPr>
            </control>
          </mc:Choice>
        </mc:AlternateContent>
        <mc:AlternateContent xmlns:mc="http://schemas.openxmlformats.org/markup-compatibility/2006">
          <mc:Choice Requires="x14">
            <control shapeId="78907" r:id="rId61" name="Check Box 59">
              <controlPr defaultSize="0" autoFill="0" autoLine="0" autoPict="0" altText="">
                <anchor moveWithCells="1">
                  <from>
                    <xdr:col>0</xdr:col>
                    <xdr:colOff>57150</xdr:colOff>
                    <xdr:row>86</xdr:row>
                    <xdr:rowOff>180975</xdr:rowOff>
                  </from>
                  <to>
                    <xdr:col>0</xdr:col>
                    <xdr:colOff>352425</xdr:colOff>
                    <xdr:row>88</xdr:row>
                    <xdr:rowOff>9525</xdr:rowOff>
                  </to>
                </anchor>
              </controlPr>
            </control>
          </mc:Choice>
        </mc:AlternateContent>
        <mc:AlternateContent xmlns:mc="http://schemas.openxmlformats.org/markup-compatibility/2006">
          <mc:Choice Requires="x14">
            <control shapeId="78908" r:id="rId62" name="Check Box 60">
              <controlPr defaultSize="0" autoFill="0" autoLine="0" autoPict="0" altText="">
                <anchor moveWithCells="1">
                  <from>
                    <xdr:col>0</xdr:col>
                    <xdr:colOff>57150</xdr:colOff>
                    <xdr:row>90</xdr:row>
                    <xdr:rowOff>0</xdr:rowOff>
                  </from>
                  <to>
                    <xdr:col>0</xdr:col>
                    <xdr:colOff>352425</xdr:colOff>
                    <xdr:row>91</xdr:row>
                    <xdr:rowOff>19050</xdr:rowOff>
                  </to>
                </anchor>
              </controlPr>
            </control>
          </mc:Choice>
        </mc:AlternateContent>
        <mc:AlternateContent xmlns:mc="http://schemas.openxmlformats.org/markup-compatibility/2006">
          <mc:Choice Requires="x14">
            <control shapeId="78909" r:id="rId63" name="Check Box 61">
              <controlPr defaultSize="0" autoFill="0" autoLine="0" autoPict="0" altText="">
                <anchor moveWithCells="1">
                  <from>
                    <xdr:col>0</xdr:col>
                    <xdr:colOff>57150</xdr:colOff>
                    <xdr:row>97</xdr:row>
                    <xdr:rowOff>0</xdr:rowOff>
                  </from>
                  <to>
                    <xdr:col>0</xdr:col>
                    <xdr:colOff>352425</xdr:colOff>
                    <xdr:row>98</xdr:row>
                    <xdr:rowOff>19050</xdr:rowOff>
                  </to>
                </anchor>
              </controlPr>
            </control>
          </mc:Choice>
        </mc:AlternateContent>
        <mc:AlternateContent xmlns:mc="http://schemas.openxmlformats.org/markup-compatibility/2006">
          <mc:Choice Requires="x14">
            <control shapeId="78910" r:id="rId64" name="Check Box 62">
              <controlPr defaultSize="0" autoFill="0" autoLine="0" autoPict="0" altText="">
                <anchor moveWithCells="1">
                  <from>
                    <xdr:col>0</xdr:col>
                    <xdr:colOff>57150</xdr:colOff>
                    <xdr:row>98</xdr:row>
                    <xdr:rowOff>0</xdr:rowOff>
                  </from>
                  <to>
                    <xdr:col>0</xdr:col>
                    <xdr:colOff>352425</xdr:colOff>
                    <xdr:row>99</xdr:row>
                    <xdr:rowOff>19050</xdr:rowOff>
                  </to>
                </anchor>
              </controlPr>
            </control>
          </mc:Choice>
        </mc:AlternateContent>
        <mc:AlternateContent xmlns:mc="http://schemas.openxmlformats.org/markup-compatibility/2006">
          <mc:Choice Requires="x14">
            <control shapeId="78911" r:id="rId65" name="Check Box 63">
              <controlPr defaultSize="0" autoFill="0" autoLine="0" autoPict="0" altText="">
                <anchor moveWithCells="1">
                  <from>
                    <xdr:col>0</xdr:col>
                    <xdr:colOff>57150</xdr:colOff>
                    <xdr:row>99</xdr:row>
                    <xdr:rowOff>0</xdr:rowOff>
                  </from>
                  <to>
                    <xdr:col>0</xdr:col>
                    <xdr:colOff>352425</xdr:colOff>
                    <xdr:row>99</xdr:row>
                    <xdr:rowOff>209550</xdr:rowOff>
                  </to>
                </anchor>
              </controlPr>
            </control>
          </mc:Choice>
        </mc:AlternateContent>
        <mc:AlternateContent xmlns:mc="http://schemas.openxmlformats.org/markup-compatibility/2006">
          <mc:Choice Requires="x14">
            <control shapeId="78912" r:id="rId66" name="Check Box 64">
              <controlPr defaultSize="0" autoFill="0" autoLine="0" autoPict="0" altText="">
                <anchor moveWithCells="1">
                  <from>
                    <xdr:col>0</xdr:col>
                    <xdr:colOff>57150</xdr:colOff>
                    <xdr:row>100</xdr:row>
                    <xdr:rowOff>0</xdr:rowOff>
                  </from>
                  <to>
                    <xdr:col>0</xdr:col>
                    <xdr:colOff>352425</xdr:colOff>
                    <xdr:row>101</xdr:row>
                    <xdr:rowOff>19050</xdr:rowOff>
                  </to>
                </anchor>
              </controlPr>
            </control>
          </mc:Choice>
        </mc:AlternateContent>
        <mc:AlternateContent xmlns:mc="http://schemas.openxmlformats.org/markup-compatibility/2006">
          <mc:Choice Requires="x14">
            <control shapeId="78913" r:id="rId67" name="Check Box 65">
              <controlPr defaultSize="0" autoFill="0" autoLine="0" autoPict="0" altText="">
                <anchor moveWithCells="1">
                  <from>
                    <xdr:col>0</xdr:col>
                    <xdr:colOff>57150</xdr:colOff>
                    <xdr:row>101</xdr:row>
                    <xdr:rowOff>0</xdr:rowOff>
                  </from>
                  <to>
                    <xdr:col>0</xdr:col>
                    <xdr:colOff>352425</xdr:colOff>
                    <xdr:row>102</xdr:row>
                    <xdr:rowOff>19050</xdr:rowOff>
                  </to>
                </anchor>
              </controlPr>
            </control>
          </mc:Choice>
        </mc:AlternateContent>
        <mc:AlternateContent xmlns:mc="http://schemas.openxmlformats.org/markup-compatibility/2006">
          <mc:Choice Requires="x14">
            <control shapeId="78914" r:id="rId68" name="Check Box 66">
              <controlPr defaultSize="0" autoFill="0" autoLine="0" autoPict="0" altText="">
                <anchor moveWithCells="1">
                  <from>
                    <xdr:col>0</xdr:col>
                    <xdr:colOff>57150</xdr:colOff>
                    <xdr:row>102</xdr:row>
                    <xdr:rowOff>0</xdr:rowOff>
                  </from>
                  <to>
                    <xdr:col>0</xdr:col>
                    <xdr:colOff>352425</xdr:colOff>
                    <xdr:row>103</xdr:row>
                    <xdr:rowOff>19050</xdr:rowOff>
                  </to>
                </anchor>
              </controlPr>
            </control>
          </mc:Choice>
        </mc:AlternateContent>
        <mc:AlternateContent xmlns:mc="http://schemas.openxmlformats.org/markup-compatibility/2006">
          <mc:Choice Requires="x14">
            <control shapeId="78915" r:id="rId69" name="Check Box 67">
              <controlPr defaultSize="0" autoFill="0" autoLine="0" autoPict="0" altText="">
                <anchor moveWithCells="1">
                  <from>
                    <xdr:col>0</xdr:col>
                    <xdr:colOff>57150</xdr:colOff>
                    <xdr:row>103</xdr:row>
                    <xdr:rowOff>0</xdr:rowOff>
                  </from>
                  <to>
                    <xdr:col>0</xdr:col>
                    <xdr:colOff>352425</xdr:colOff>
                    <xdr:row>103</xdr:row>
                    <xdr:rowOff>209550</xdr:rowOff>
                  </to>
                </anchor>
              </controlPr>
            </control>
          </mc:Choice>
        </mc:AlternateContent>
        <mc:AlternateContent xmlns:mc="http://schemas.openxmlformats.org/markup-compatibility/2006">
          <mc:Choice Requires="x14">
            <control shapeId="78916" r:id="rId70" name="Check Box 68">
              <controlPr defaultSize="0" autoFill="0" autoLine="0" autoPict="0" altText="">
                <anchor moveWithCells="1">
                  <from>
                    <xdr:col>0</xdr:col>
                    <xdr:colOff>57150</xdr:colOff>
                    <xdr:row>104</xdr:row>
                    <xdr:rowOff>0</xdr:rowOff>
                  </from>
                  <to>
                    <xdr:col>0</xdr:col>
                    <xdr:colOff>352425</xdr:colOff>
                    <xdr:row>105</xdr:row>
                    <xdr:rowOff>19050</xdr:rowOff>
                  </to>
                </anchor>
              </controlPr>
            </control>
          </mc:Choice>
        </mc:AlternateContent>
        <mc:AlternateContent xmlns:mc="http://schemas.openxmlformats.org/markup-compatibility/2006">
          <mc:Choice Requires="x14">
            <control shapeId="78917" r:id="rId71" name="Check Box 69">
              <controlPr defaultSize="0" autoFill="0" autoLine="0" autoPict="0" altText="">
                <anchor moveWithCells="1">
                  <from>
                    <xdr:col>0</xdr:col>
                    <xdr:colOff>57150</xdr:colOff>
                    <xdr:row>105</xdr:row>
                    <xdr:rowOff>0</xdr:rowOff>
                  </from>
                  <to>
                    <xdr:col>0</xdr:col>
                    <xdr:colOff>352425</xdr:colOff>
                    <xdr:row>106</xdr:row>
                    <xdr:rowOff>19050</xdr:rowOff>
                  </to>
                </anchor>
              </controlPr>
            </control>
          </mc:Choice>
        </mc:AlternateContent>
        <mc:AlternateContent xmlns:mc="http://schemas.openxmlformats.org/markup-compatibility/2006">
          <mc:Choice Requires="x14">
            <control shapeId="78918" r:id="rId72" name="Check Box 70">
              <controlPr defaultSize="0" autoFill="0" autoLine="0" autoPict="0" altText="">
                <anchor moveWithCells="1">
                  <from>
                    <xdr:col>0</xdr:col>
                    <xdr:colOff>57150</xdr:colOff>
                    <xdr:row>106</xdr:row>
                    <xdr:rowOff>0</xdr:rowOff>
                  </from>
                  <to>
                    <xdr:col>0</xdr:col>
                    <xdr:colOff>352425</xdr:colOff>
                    <xdr:row>107</xdr:row>
                    <xdr:rowOff>19050</xdr:rowOff>
                  </to>
                </anchor>
              </controlPr>
            </control>
          </mc:Choice>
        </mc:AlternateContent>
        <mc:AlternateContent xmlns:mc="http://schemas.openxmlformats.org/markup-compatibility/2006">
          <mc:Choice Requires="x14">
            <control shapeId="78919" r:id="rId73" name="Check Box 71">
              <controlPr defaultSize="0" autoFill="0" autoLine="0" autoPict="0" altText="">
                <anchor moveWithCells="1">
                  <from>
                    <xdr:col>0</xdr:col>
                    <xdr:colOff>57150</xdr:colOff>
                    <xdr:row>107</xdr:row>
                    <xdr:rowOff>0</xdr:rowOff>
                  </from>
                  <to>
                    <xdr:col>0</xdr:col>
                    <xdr:colOff>352425</xdr:colOff>
                    <xdr:row>108</xdr:row>
                    <xdr:rowOff>19050</xdr:rowOff>
                  </to>
                </anchor>
              </controlPr>
            </control>
          </mc:Choice>
        </mc:AlternateContent>
        <mc:AlternateContent xmlns:mc="http://schemas.openxmlformats.org/markup-compatibility/2006">
          <mc:Choice Requires="x14">
            <control shapeId="78920" r:id="rId74" name="Check Box 72">
              <controlPr defaultSize="0" autoFill="0" autoLine="0" autoPict="0" altText="">
                <anchor moveWithCells="1">
                  <from>
                    <xdr:col>0</xdr:col>
                    <xdr:colOff>57150</xdr:colOff>
                    <xdr:row>108</xdr:row>
                    <xdr:rowOff>0</xdr:rowOff>
                  </from>
                  <to>
                    <xdr:col>0</xdr:col>
                    <xdr:colOff>352425</xdr:colOff>
                    <xdr:row>108</xdr:row>
                    <xdr:rowOff>209550</xdr:rowOff>
                  </to>
                </anchor>
              </controlPr>
            </control>
          </mc:Choice>
        </mc:AlternateContent>
        <mc:AlternateContent xmlns:mc="http://schemas.openxmlformats.org/markup-compatibility/2006">
          <mc:Choice Requires="x14">
            <control shapeId="78921" r:id="rId75" name="Check Box 73">
              <controlPr defaultSize="0" autoFill="0" autoLine="0" autoPict="0" altText="">
                <anchor moveWithCells="1">
                  <from>
                    <xdr:col>0</xdr:col>
                    <xdr:colOff>57150</xdr:colOff>
                    <xdr:row>109</xdr:row>
                    <xdr:rowOff>0</xdr:rowOff>
                  </from>
                  <to>
                    <xdr:col>0</xdr:col>
                    <xdr:colOff>352425</xdr:colOff>
                    <xdr:row>110</xdr:row>
                    <xdr:rowOff>19050</xdr:rowOff>
                  </to>
                </anchor>
              </controlPr>
            </control>
          </mc:Choice>
        </mc:AlternateContent>
        <mc:AlternateContent xmlns:mc="http://schemas.openxmlformats.org/markup-compatibility/2006">
          <mc:Choice Requires="x14">
            <control shapeId="78922" r:id="rId76" name="Check Box 74">
              <controlPr defaultSize="0" autoFill="0" autoLine="0" autoPict="0" altText="">
                <anchor moveWithCells="1">
                  <from>
                    <xdr:col>0</xdr:col>
                    <xdr:colOff>57150</xdr:colOff>
                    <xdr:row>110</xdr:row>
                    <xdr:rowOff>0</xdr:rowOff>
                  </from>
                  <to>
                    <xdr:col>0</xdr:col>
                    <xdr:colOff>352425</xdr:colOff>
                    <xdr:row>110</xdr:row>
                    <xdr:rowOff>209550</xdr:rowOff>
                  </to>
                </anchor>
              </controlPr>
            </control>
          </mc:Choice>
        </mc:AlternateContent>
        <mc:AlternateContent xmlns:mc="http://schemas.openxmlformats.org/markup-compatibility/2006">
          <mc:Choice Requires="x14">
            <control shapeId="78923" r:id="rId77" name="Check Box 75">
              <controlPr defaultSize="0" autoFill="0" autoLine="0" autoPict="0" altText="">
                <anchor moveWithCells="1">
                  <from>
                    <xdr:col>0</xdr:col>
                    <xdr:colOff>57150</xdr:colOff>
                    <xdr:row>112</xdr:row>
                    <xdr:rowOff>228600</xdr:rowOff>
                  </from>
                  <to>
                    <xdr:col>0</xdr:col>
                    <xdr:colOff>352425</xdr:colOff>
                    <xdr:row>114</xdr:row>
                    <xdr:rowOff>9525</xdr:rowOff>
                  </to>
                </anchor>
              </controlPr>
            </control>
          </mc:Choice>
        </mc:AlternateContent>
        <mc:AlternateContent xmlns:mc="http://schemas.openxmlformats.org/markup-compatibility/2006">
          <mc:Choice Requires="x14">
            <control shapeId="78924" r:id="rId78" name="Check Box 76">
              <controlPr defaultSize="0" autoFill="0" autoLine="0" autoPict="0" altText="">
                <anchor moveWithCells="1">
                  <from>
                    <xdr:col>0</xdr:col>
                    <xdr:colOff>57150</xdr:colOff>
                    <xdr:row>114</xdr:row>
                    <xdr:rowOff>0</xdr:rowOff>
                  </from>
                  <to>
                    <xdr:col>0</xdr:col>
                    <xdr:colOff>352425</xdr:colOff>
                    <xdr:row>115</xdr:row>
                    <xdr:rowOff>19050</xdr:rowOff>
                  </to>
                </anchor>
              </controlPr>
            </control>
          </mc:Choice>
        </mc:AlternateContent>
        <mc:AlternateContent xmlns:mc="http://schemas.openxmlformats.org/markup-compatibility/2006">
          <mc:Choice Requires="x14">
            <control shapeId="78925" r:id="rId79" name="Check Box 77">
              <controlPr defaultSize="0" autoFill="0" autoLine="0" autoPict="0" altText="">
                <anchor moveWithCells="1">
                  <from>
                    <xdr:col>0</xdr:col>
                    <xdr:colOff>57150</xdr:colOff>
                    <xdr:row>114</xdr:row>
                    <xdr:rowOff>180975</xdr:rowOff>
                  </from>
                  <to>
                    <xdr:col>0</xdr:col>
                    <xdr:colOff>352425</xdr:colOff>
                    <xdr:row>116</xdr:row>
                    <xdr:rowOff>9525</xdr:rowOff>
                  </to>
                </anchor>
              </controlPr>
            </control>
          </mc:Choice>
        </mc:AlternateContent>
        <mc:AlternateContent xmlns:mc="http://schemas.openxmlformats.org/markup-compatibility/2006">
          <mc:Choice Requires="x14">
            <control shapeId="78926" r:id="rId80" name="Check Box 78">
              <controlPr defaultSize="0" autoFill="0" autoLine="0" autoPict="0" altText="">
                <anchor moveWithCells="1">
                  <from>
                    <xdr:col>0</xdr:col>
                    <xdr:colOff>57150</xdr:colOff>
                    <xdr:row>116</xdr:row>
                    <xdr:rowOff>0</xdr:rowOff>
                  </from>
                  <to>
                    <xdr:col>0</xdr:col>
                    <xdr:colOff>352425</xdr:colOff>
                    <xdr:row>117</xdr:row>
                    <xdr:rowOff>19050</xdr:rowOff>
                  </to>
                </anchor>
              </controlPr>
            </control>
          </mc:Choice>
        </mc:AlternateContent>
        <mc:AlternateContent xmlns:mc="http://schemas.openxmlformats.org/markup-compatibility/2006">
          <mc:Choice Requires="x14">
            <control shapeId="78927" r:id="rId81" name="Check Box 79">
              <controlPr defaultSize="0" autoFill="0" autoLine="0" autoPict="0" altText="">
                <anchor moveWithCells="1">
                  <from>
                    <xdr:col>0</xdr:col>
                    <xdr:colOff>57150</xdr:colOff>
                    <xdr:row>116</xdr:row>
                    <xdr:rowOff>180975</xdr:rowOff>
                  </from>
                  <to>
                    <xdr:col>0</xdr:col>
                    <xdr:colOff>352425</xdr:colOff>
                    <xdr:row>118</xdr:row>
                    <xdr:rowOff>9525</xdr:rowOff>
                  </to>
                </anchor>
              </controlPr>
            </control>
          </mc:Choice>
        </mc:AlternateContent>
        <mc:AlternateContent xmlns:mc="http://schemas.openxmlformats.org/markup-compatibility/2006">
          <mc:Choice Requires="x14">
            <control shapeId="78928" r:id="rId82" name="Check Box 80">
              <controlPr defaultSize="0" autoFill="0" autoLine="0" autoPict="0" altText="">
                <anchor moveWithCells="1">
                  <from>
                    <xdr:col>0</xdr:col>
                    <xdr:colOff>57150</xdr:colOff>
                    <xdr:row>118</xdr:row>
                    <xdr:rowOff>0</xdr:rowOff>
                  </from>
                  <to>
                    <xdr:col>0</xdr:col>
                    <xdr:colOff>352425</xdr:colOff>
                    <xdr:row>119</xdr:row>
                    <xdr:rowOff>19050</xdr:rowOff>
                  </to>
                </anchor>
              </controlPr>
            </control>
          </mc:Choice>
        </mc:AlternateContent>
        <mc:AlternateContent xmlns:mc="http://schemas.openxmlformats.org/markup-compatibility/2006">
          <mc:Choice Requires="x14">
            <control shapeId="78929" r:id="rId83" name="Check Box 81">
              <controlPr defaultSize="0" autoFill="0" autoLine="0" autoPict="0" altText="">
                <anchor moveWithCells="1">
                  <from>
                    <xdr:col>0</xdr:col>
                    <xdr:colOff>57150</xdr:colOff>
                    <xdr:row>118</xdr:row>
                    <xdr:rowOff>180975</xdr:rowOff>
                  </from>
                  <to>
                    <xdr:col>0</xdr:col>
                    <xdr:colOff>352425</xdr:colOff>
                    <xdr:row>120</xdr:row>
                    <xdr:rowOff>9525</xdr:rowOff>
                  </to>
                </anchor>
              </controlPr>
            </control>
          </mc:Choice>
        </mc:AlternateContent>
        <mc:AlternateContent xmlns:mc="http://schemas.openxmlformats.org/markup-compatibility/2006">
          <mc:Choice Requires="x14">
            <control shapeId="78930" r:id="rId84" name="Check Box 82">
              <controlPr defaultSize="0" autoFill="0" autoLine="0" autoPict="0" altText="">
                <anchor moveWithCells="1">
                  <from>
                    <xdr:col>0</xdr:col>
                    <xdr:colOff>57150</xdr:colOff>
                    <xdr:row>120</xdr:row>
                    <xdr:rowOff>0</xdr:rowOff>
                  </from>
                  <to>
                    <xdr:col>0</xdr:col>
                    <xdr:colOff>352425</xdr:colOff>
                    <xdr:row>120</xdr:row>
                    <xdr:rowOff>209550</xdr:rowOff>
                  </to>
                </anchor>
              </controlPr>
            </control>
          </mc:Choice>
        </mc:AlternateContent>
        <mc:AlternateContent xmlns:mc="http://schemas.openxmlformats.org/markup-compatibility/2006">
          <mc:Choice Requires="x14">
            <control shapeId="78931" r:id="rId85" name="Check Box 83">
              <controlPr defaultSize="0" autoFill="0" autoLine="0" autoPict="0" altText="">
                <anchor moveWithCells="1">
                  <from>
                    <xdr:col>0</xdr:col>
                    <xdr:colOff>57150</xdr:colOff>
                    <xdr:row>121</xdr:row>
                    <xdr:rowOff>0</xdr:rowOff>
                  </from>
                  <to>
                    <xdr:col>0</xdr:col>
                    <xdr:colOff>352425</xdr:colOff>
                    <xdr:row>121</xdr:row>
                    <xdr:rowOff>209550</xdr:rowOff>
                  </to>
                </anchor>
              </controlPr>
            </control>
          </mc:Choice>
        </mc:AlternateContent>
        <mc:AlternateContent xmlns:mc="http://schemas.openxmlformats.org/markup-compatibility/2006">
          <mc:Choice Requires="x14">
            <control shapeId="78932" r:id="rId86" name="Check Box 84">
              <controlPr defaultSize="0" autoFill="0" autoLine="0" autoPict="0" altText="">
                <anchor moveWithCells="1">
                  <from>
                    <xdr:col>0</xdr:col>
                    <xdr:colOff>57150</xdr:colOff>
                    <xdr:row>123</xdr:row>
                    <xdr:rowOff>228600</xdr:rowOff>
                  </from>
                  <to>
                    <xdr:col>0</xdr:col>
                    <xdr:colOff>352425</xdr:colOff>
                    <xdr:row>124</xdr:row>
                    <xdr:rowOff>200025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2FEC3-CD10-42F7-BA76-346898A93518}">
  <sheetPr>
    <tabColor theme="7" tint="-0.499984740745262"/>
  </sheetPr>
  <dimension ref="A1:B140"/>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2003</v>
      </c>
    </row>
    <row r="3" spans="1:2" ht="21" x14ac:dyDescent="0.35">
      <c r="A3" s="3" t="s">
        <v>51</v>
      </c>
    </row>
    <row r="4" spans="1:2" ht="18.75" x14ac:dyDescent="0.3">
      <c r="A4" s="4" t="s">
        <v>2</v>
      </c>
    </row>
    <row r="5" spans="1:2" x14ac:dyDescent="0.25">
      <c r="A5" s="5"/>
      <c r="B5" s="1" t="s">
        <v>2004</v>
      </c>
    </row>
    <row r="6" spans="1:2" x14ac:dyDescent="0.25">
      <c r="A6" s="5"/>
      <c r="B6" s="1" t="s">
        <v>1646</v>
      </c>
    </row>
    <row r="7" spans="1:2" x14ac:dyDescent="0.25">
      <c r="A7" s="5"/>
      <c r="B7" s="1" t="s">
        <v>2005</v>
      </c>
    </row>
    <row r="8" spans="1:2" x14ac:dyDescent="0.25">
      <c r="A8" s="5"/>
      <c r="B8" s="1" t="s">
        <v>2006</v>
      </c>
    </row>
    <row r="9" spans="1:2" ht="30" x14ac:dyDescent="0.25">
      <c r="A9" s="5"/>
      <c r="B9" s="1" t="s">
        <v>2007</v>
      </c>
    </row>
    <row r="10" spans="1:2" x14ac:dyDescent="0.25">
      <c r="A10" s="5"/>
      <c r="B10" s="1" t="s">
        <v>2008</v>
      </c>
    </row>
    <row r="11" spans="1:2" ht="30" x14ac:dyDescent="0.25">
      <c r="A11" s="5"/>
      <c r="B11" s="1" t="s">
        <v>2009</v>
      </c>
    </row>
    <row r="12" spans="1:2" x14ac:dyDescent="0.25">
      <c r="A12" s="5"/>
      <c r="B12" s="1" t="s">
        <v>2010</v>
      </c>
    </row>
    <row r="13" spans="1:2" ht="30" x14ac:dyDescent="0.25">
      <c r="A13" s="5"/>
      <c r="B13" s="1" t="s">
        <v>2011</v>
      </c>
    </row>
    <row r="14" spans="1:2" x14ac:dyDescent="0.25">
      <c r="A14" s="5"/>
      <c r="B14" s="1" t="s">
        <v>2012</v>
      </c>
    </row>
    <row r="16" spans="1:2" ht="18.75" x14ac:dyDescent="0.3">
      <c r="A16" s="4" t="s">
        <v>9</v>
      </c>
    </row>
    <row r="17" spans="1:2" ht="60" x14ac:dyDescent="0.25">
      <c r="A17" s="5"/>
      <c r="B17" s="1" t="s">
        <v>2013</v>
      </c>
    </row>
    <row r="18" spans="1:2" ht="30" x14ac:dyDescent="0.25">
      <c r="A18" s="5"/>
      <c r="B18" s="1" t="s">
        <v>2014</v>
      </c>
    </row>
    <row r="19" spans="1:2" ht="30" x14ac:dyDescent="0.25">
      <c r="A19" s="5"/>
      <c r="B19" s="1" t="s">
        <v>2015</v>
      </c>
    </row>
    <row r="20" spans="1:2" x14ac:dyDescent="0.25">
      <c r="A20" s="5"/>
      <c r="B20" s="1" t="s">
        <v>2016</v>
      </c>
    </row>
    <row r="21" spans="1:2" ht="30" x14ac:dyDescent="0.25">
      <c r="A21" s="5"/>
      <c r="B21" s="1" t="s">
        <v>2017</v>
      </c>
    </row>
    <row r="22" spans="1:2" ht="30" x14ac:dyDescent="0.25">
      <c r="A22" s="5"/>
      <c r="B22" s="1" t="s">
        <v>2018</v>
      </c>
    </row>
    <row r="23" spans="1:2" ht="45" x14ac:dyDescent="0.25">
      <c r="A23" s="5"/>
      <c r="B23" s="1" t="s">
        <v>2019</v>
      </c>
    </row>
    <row r="24" spans="1:2" x14ac:dyDescent="0.25">
      <c r="A24" s="5"/>
      <c r="B24" s="1" t="s">
        <v>2020</v>
      </c>
    </row>
    <row r="25" spans="1:2" x14ac:dyDescent="0.25">
      <c r="A25" s="5"/>
      <c r="B25" s="1" t="s">
        <v>2021</v>
      </c>
    </row>
    <row r="27" spans="1:2" ht="18.75" x14ac:dyDescent="0.3">
      <c r="A27" s="4" t="s">
        <v>15</v>
      </c>
    </row>
    <row r="28" spans="1:2" ht="30" x14ac:dyDescent="0.25">
      <c r="A28" s="5"/>
      <c r="B28" s="1" t="s">
        <v>2022</v>
      </c>
    </row>
    <row r="29" spans="1:2" x14ac:dyDescent="0.25">
      <c r="A29" s="5" t="str">
        <f>COUNTIF(A5:A28,TRUE) &amp; "/" &amp; 20</f>
        <v>0/20</v>
      </c>
    </row>
    <row r="30" spans="1:2" x14ac:dyDescent="0.25">
      <c r="B30" s="1" t="s">
        <v>17</v>
      </c>
    </row>
    <row r="31" spans="1:2" x14ac:dyDescent="0.25">
      <c r="B31" s="1" t="s">
        <v>18</v>
      </c>
    </row>
    <row r="33" spans="1:2" ht="21" x14ac:dyDescent="0.35">
      <c r="A33" s="3" t="s">
        <v>52</v>
      </c>
    </row>
    <row r="34" spans="1:2" ht="18.75" x14ac:dyDescent="0.3">
      <c r="A34" s="4" t="s">
        <v>2</v>
      </c>
    </row>
    <row r="35" spans="1:2" x14ac:dyDescent="0.25">
      <c r="A35" s="5"/>
      <c r="B35" s="1" t="s">
        <v>2023</v>
      </c>
    </row>
    <row r="36" spans="1:2" x14ac:dyDescent="0.25">
      <c r="A36" s="5"/>
      <c r="B36" s="1" t="s">
        <v>2024</v>
      </c>
    </row>
    <row r="37" spans="1:2" x14ac:dyDescent="0.25">
      <c r="A37" s="5"/>
      <c r="B37" s="1" t="s">
        <v>2025</v>
      </c>
    </row>
    <row r="38" spans="1:2" x14ac:dyDescent="0.25">
      <c r="A38" s="5"/>
      <c r="B38" s="1" t="s">
        <v>1646</v>
      </c>
    </row>
    <row r="39" spans="1:2" ht="30" x14ac:dyDescent="0.25">
      <c r="A39" s="5"/>
      <c r="B39" s="1" t="s">
        <v>2026</v>
      </c>
    </row>
    <row r="40" spans="1:2" x14ac:dyDescent="0.25">
      <c r="A40" s="5"/>
      <c r="B40" s="1" t="s">
        <v>2027</v>
      </c>
    </row>
    <row r="41" spans="1:2" ht="30" x14ac:dyDescent="0.25">
      <c r="A41" s="5"/>
      <c r="B41" s="1" t="s">
        <v>2009</v>
      </c>
    </row>
    <row r="42" spans="1:2" x14ac:dyDescent="0.25">
      <c r="A42" s="5"/>
      <c r="B42" s="1" t="s">
        <v>2028</v>
      </c>
    </row>
    <row r="43" spans="1:2" ht="30" x14ac:dyDescent="0.25">
      <c r="A43" s="5"/>
      <c r="B43" s="1" t="s">
        <v>2029</v>
      </c>
    </row>
    <row r="44" spans="1:2" x14ac:dyDescent="0.25">
      <c r="A44" s="5"/>
      <c r="B44" s="1" t="s">
        <v>2030</v>
      </c>
    </row>
    <row r="45" spans="1:2" ht="30" x14ac:dyDescent="0.25">
      <c r="A45" s="5"/>
      <c r="B45" s="1" t="s">
        <v>2031</v>
      </c>
    </row>
    <row r="46" spans="1:2" ht="45" x14ac:dyDescent="0.25">
      <c r="A46" s="5"/>
      <c r="B46" s="1" t="s">
        <v>2032</v>
      </c>
    </row>
    <row r="47" spans="1:2" ht="30" x14ac:dyDescent="0.25">
      <c r="A47" s="5"/>
      <c r="B47" s="1" t="s">
        <v>2033</v>
      </c>
    </row>
    <row r="48" spans="1:2" ht="30" x14ac:dyDescent="0.25">
      <c r="A48" s="5"/>
      <c r="B48" s="1" t="s">
        <v>2034</v>
      </c>
    </row>
    <row r="49" spans="1:2" ht="30" x14ac:dyDescent="0.25">
      <c r="A49" s="5"/>
      <c r="B49" s="1" t="s">
        <v>2017</v>
      </c>
    </row>
    <row r="50" spans="1:2" ht="30" x14ac:dyDescent="0.25">
      <c r="A50" s="5"/>
      <c r="B50" s="1" t="s">
        <v>2018</v>
      </c>
    </row>
    <row r="51" spans="1:2" ht="45" x14ac:dyDescent="0.25">
      <c r="A51" s="5"/>
      <c r="B51" s="1" t="s">
        <v>2035</v>
      </c>
    </row>
    <row r="52" spans="1:2" x14ac:dyDescent="0.25">
      <c r="A52" s="5"/>
      <c r="B52" s="1" t="s">
        <v>2020</v>
      </c>
    </row>
    <row r="54" spans="1:2" ht="18.75" x14ac:dyDescent="0.3">
      <c r="A54" s="4" t="s">
        <v>9</v>
      </c>
    </row>
    <row r="55" spans="1:2" ht="60" x14ac:dyDescent="0.25">
      <c r="A55" s="5"/>
      <c r="B55" s="1" t="s">
        <v>2036</v>
      </c>
    </row>
    <row r="56" spans="1:2" ht="30" x14ac:dyDescent="0.25">
      <c r="A56" s="5"/>
      <c r="B56" s="1" t="s">
        <v>2014</v>
      </c>
    </row>
    <row r="57" spans="1:2" ht="30" x14ac:dyDescent="0.25">
      <c r="A57" s="5"/>
      <c r="B57" s="1" t="s">
        <v>2037</v>
      </c>
    </row>
    <row r="58" spans="1:2" x14ac:dyDescent="0.25">
      <c r="A58" s="5"/>
      <c r="B58" s="1" t="s">
        <v>2016</v>
      </c>
    </row>
    <row r="59" spans="1:2" x14ac:dyDescent="0.25">
      <c r="A59" s="5"/>
      <c r="B59" s="1" t="s">
        <v>2038</v>
      </c>
    </row>
    <row r="60" spans="1:2" x14ac:dyDescent="0.25">
      <c r="B60" s="1" t="s">
        <v>2039</v>
      </c>
    </row>
    <row r="61" spans="1:2" x14ac:dyDescent="0.25">
      <c r="B61" s="1" t="s">
        <v>2040</v>
      </c>
    </row>
    <row r="62" spans="1:2" x14ac:dyDescent="0.25">
      <c r="B62" s="1" t="s">
        <v>2041</v>
      </c>
    </row>
    <row r="64" spans="1:2" ht="18.75" x14ac:dyDescent="0.3">
      <c r="A64" s="4" t="s">
        <v>15</v>
      </c>
    </row>
    <row r="65" spans="1:2" ht="30" x14ac:dyDescent="0.25">
      <c r="A65" s="5"/>
      <c r="B65" s="1" t="s">
        <v>2042</v>
      </c>
    </row>
    <row r="66" spans="1:2" x14ac:dyDescent="0.25">
      <c r="A66" s="5" t="str">
        <f>COUNTIF(A35:A65,TRUE) &amp; "/" &amp; 24</f>
        <v>0/24</v>
      </c>
    </row>
    <row r="67" spans="1:2" x14ac:dyDescent="0.25">
      <c r="B67" s="1" t="s">
        <v>17</v>
      </c>
    </row>
    <row r="68" spans="1:2" x14ac:dyDescent="0.25">
      <c r="B68" s="1" t="s">
        <v>18</v>
      </c>
    </row>
    <row r="70" spans="1:2" ht="21" x14ac:dyDescent="0.35">
      <c r="A70" s="3" t="s">
        <v>53</v>
      </c>
    </row>
    <row r="71" spans="1:2" ht="18.75" x14ac:dyDescent="0.3">
      <c r="A71" s="4" t="s">
        <v>2</v>
      </c>
    </row>
    <row r="72" spans="1:2" x14ac:dyDescent="0.25">
      <c r="A72" s="5"/>
      <c r="B72" s="1" t="s">
        <v>2043</v>
      </c>
    </row>
    <row r="73" spans="1:2" x14ac:dyDescent="0.25">
      <c r="A73" s="5"/>
      <c r="B73" s="1" t="s">
        <v>2044</v>
      </c>
    </row>
    <row r="74" spans="1:2" x14ac:dyDescent="0.25">
      <c r="A74" s="5"/>
      <c r="B74" s="1" t="s">
        <v>1646</v>
      </c>
    </row>
    <row r="75" spans="1:2" x14ac:dyDescent="0.25">
      <c r="A75" s="5"/>
      <c r="B75" s="1" t="s">
        <v>156</v>
      </c>
    </row>
    <row r="76" spans="1:2" ht="30" x14ac:dyDescent="0.25">
      <c r="A76" s="5"/>
      <c r="B76" s="1" t="s">
        <v>2045</v>
      </c>
    </row>
    <row r="77" spans="1:2" x14ac:dyDescent="0.25">
      <c r="A77" s="5"/>
      <c r="B77" s="1" t="s">
        <v>2046</v>
      </c>
    </row>
    <row r="78" spans="1:2" x14ac:dyDescent="0.25">
      <c r="A78" s="5"/>
      <c r="B78" s="1" t="s">
        <v>2047</v>
      </c>
    </row>
    <row r="79" spans="1:2" x14ac:dyDescent="0.25">
      <c r="A79" s="5"/>
      <c r="B79" s="1" t="s">
        <v>2048</v>
      </c>
    </row>
    <row r="80" spans="1:2" ht="30" x14ac:dyDescent="0.25">
      <c r="A80" s="5"/>
      <c r="B80" s="1" t="s">
        <v>2049</v>
      </c>
    </row>
    <row r="81" spans="1:2" x14ac:dyDescent="0.25">
      <c r="A81" s="5"/>
      <c r="B81" s="1" t="s">
        <v>2027</v>
      </c>
    </row>
    <row r="82" spans="1:2" ht="30" x14ac:dyDescent="0.25">
      <c r="A82" s="5"/>
      <c r="B82" s="1" t="s">
        <v>2009</v>
      </c>
    </row>
    <row r="83" spans="1:2" x14ac:dyDescent="0.25">
      <c r="A83" s="5"/>
      <c r="B83" s="1" t="s">
        <v>2050</v>
      </c>
    </row>
    <row r="85" spans="1:2" ht="18.75" x14ac:dyDescent="0.3">
      <c r="A85" s="4" t="s">
        <v>9</v>
      </c>
    </row>
    <row r="86" spans="1:2" x14ac:dyDescent="0.25">
      <c r="A86" s="5"/>
      <c r="B86" s="1" t="s">
        <v>2051</v>
      </c>
    </row>
    <row r="87" spans="1:2" x14ac:dyDescent="0.25">
      <c r="A87" s="5"/>
      <c r="B87" s="1" t="s">
        <v>2052</v>
      </c>
    </row>
    <row r="88" spans="1:2" x14ac:dyDescent="0.25">
      <c r="A88" s="5"/>
      <c r="B88" s="1" t="s">
        <v>1990</v>
      </c>
    </row>
    <row r="89" spans="1:2" x14ac:dyDescent="0.25">
      <c r="A89" s="5"/>
      <c r="B89" s="1" t="s">
        <v>2053</v>
      </c>
    </row>
    <row r="90" spans="1:2" ht="30" x14ac:dyDescent="0.25">
      <c r="A90" s="5"/>
      <c r="B90" s="1" t="s">
        <v>1977</v>
      </c>
    </row>
    <row r="91" spans="1:2" x14ac:dyDescent="0.25">
      <c r="A91" s="5"/>
      <c r="B91" s="1" t="s">
        <v>2054</v>
      </c>
    </row>
    <row r="92" spans="1:2" ht="30" x14ac:dyDescent="0.25">
      <c r="A92" s="5"/>
      <c r="B92" s="1" t="s">
        <v>2055</v>
      </c>
    </row>
    <row r="93" spans="1:2" x14ac:dyDescent="0.25">
      <c r="A93" s="5"/>
      <c r="B93" s="1" t="s">
        <v>2056</v>
      </c>
    </row>
    <row r="94" spans="1:2" ht="30" x14ac:dyDescent="0.25">
      <c r="A94" s="5"/>
      <c r="B94" s="1" t="s">
        <v>2057</v>
      </c>
    </row>
    <row r="95" spans="1:2" x14ac:dyDescent="0.25">
      <c r="A95" s="5"/>
      <c r="B95" s="1" t="s">
        <v>1947</v>
      </c>
    </row>
    <row r="96" spans="1:2" x14ac:dyDescent="0.25">
      <c r="A96" s="5"/>
      <c r="B96" s="1" t="s">
        <v>1948</v>
      </c>
    </row>
    <row r="97" spans="1:2" x14ac:dyDescent="0.25">
      <c r="A97" s="5"/>
      <c r="B97" s="1" t="s">
        <v>2058</v>
      </c>
    </row>
    <row r="98" spans="1:2" x14ac:dyDescent="0.25">
      <c r="A98" s="5"/>
      <c r="B98" s="1" t="s">
        <v>2059</v>
      </c>
    </row>
    <row r="100" spans="1:2" ht="18.75" x14ac:dyDescent="0.3">
      <c r="A100" s="4" t="s">
        <v>15</v>
      </c>
    </row>
    <row r="101" spans="1:2" ht="30" x14ac:dyDescent="0.25">
      <c r="A101" s="5"/>
      <c r="B101" s="1" t="s">
        <v>2060</v>
      </c>
    </row>
    <row r="102" spans="1:2" x14ac:dyDescent="0.25">
      <c r="A102" s="5" t="str">
        <f>COUNTIF(A72:A101,TRUE) &amp; "/" &amp; 26</f>
        <v>0/26</v>
      </c>
    </row>
    <row r="103" spans="1:2" x14ac:dyDescent="0.25">
      <c r="B103" s="1" t="s">
        <v>17</v>
      </c>
    </row>
    <row r="104" spans="1:2" x14ac:dyDescent="0.25">
      <c r="B104" s="1" t="s">
        <v>18</v>
      </c>
    </row>
    <row r="106" spans="1:2" ht="21" x14ac:dyDescent="0.35">
      <c r="A106" s="3" t="s">
        <v>54</v>
      </c>
    </row>
    <row r="107" spans="1:2" ht="18.75" x14ac:dyDescent="0.3">
      <c r="A107" s="4" t="s">
        <v>2</v>
      </c>
    </row>
    <row r="108" spans="1:2" x14ac:dyDescent="0.25">
      <c r="A108" s="5"/>
      <c r="B108" s="1" t="s">
        <v>2061</v>
      </c>
    </row>
    <row r="109" spans="1:2" x14ac:dyDescent="0.25">
      <c r="A109" s="5"/>
      <c r="B109" s="1" t="s">
        <v>2062</v>
      </c>
    </row>
    <row r="110" spans="1:2" x14ac:dyDescent="0.25">
      <c r="A110" s="5"/>
      <c r="B110" s="1" t="s">
        <v>1646</v>
      </c>
    </row>
    <row r="111" spans="1:2" x14ac:dyDescent="0.25">
      <c r="A111" s="5"/>
      <c r="B111" s="1" t="s">
        <v>2063</v>
      </c>
    </row>
    <row r="112" spans="1:2" ht="30" x14ac:dyDescent="0.25">
      <c r="A112" s="5"/>
      <c r="B112" s="1" t="s">
        <v>2064</v>
      </c>
    </row>
    <row r="113" spans="1:2" x14ac:dyDescent="0.25">
      <c r="A113" s="5"/>
      <c r="B113" s="1" t="s">
        <v>2027</v>
      </c>
    </row>
    <row r="114" spans="1:2" ht="30" x14ac:dyDescent="0.25">
      <c r="A114" s="5"/>
      <c r="B114" s="1" t="s">
        <v>2065</v>
      </c>
    </row>
    <row r="115" spans="1:2" x14ac:dyDescent="0.25">
      <c r="A115" s="5"/>
      <c r="B115" s="1" t="s">
        <v>2066</v>
      </c>
    </row>
    <row r="116" spans="1:2" ht="30" x14ac:dyDescent="0.25">
      <c r="A116" s="5"/>
      <c r="B116" s="1" t="s">
        <v>2067</v>
      </c>
    </row>
    <row r="117" spans="1:2" ht="30" x14ac:dyDescent="0.25">
      <c r="A117" s="5"/>
      <c r="B117" s="1" t="s">
        <v>2068</v>
      </c>
    </row>
    <row r="119" spans="1:2" ht="18.75" x14ac:dyDescent="0.3">
      <c r="A119" s="4" t="s">
        <v>9</v>
      </c>
    </row>
    <row r="120" spans="1:2" x14ac:dyDescent="0.25">
      <c r="A120" s="5"/>
      <c r="B120" s="1" t="s">
        <v>2069</v>
      </c>
    </row>
    <row r="121" spans="1:2" ht="30" x14ac:dyDescent="0.25">
      <c r="A121" s="5"/>
      <c r="B121" s="1" t="s">
        <v>2070</v>
      </c>
    </row>
    <row r="122" spans="1:2" x14ac:dyDescent="0.25">
      <c r="A122" s="5"/>
      <c r="B122" s="1" t="s">
        <v>2071</v>
      </c>
    </row>
    <row r="123" spans="1:2" x14ac:dyDescent="0.25">
      <c r="A123" s="5"/>
      <c r="B123" s="1" t="s">
        <v>2072</v>
      </c>
    </row>
    <row r="124" spans="1:2" ht="60" x14ac:dyDescent="0.25">
      <c r="A124" s="5"/>
      <c r="B124" s="1" t="s">
        <v>2073</v>
      </c>
    </row>
    <row r="125" spans="1:2" ht="30" x14ac:dyDescent="0.25">
      <c r="A125" s="5"/>
      <c r="B125" s="1" t="s">
        <v>2014</v>
      </c>
    </row>
    <row r="126" spans="1:2" ht="30" x14ac:dyDescent="0.25">
      <c r="A126" s="5"/>
      <c r="B126" s="1" t="s">
        <v>2074</v>
      </c>
    </row>
    <row r="127" spans="1:2" x14ac:dyDescent="0.25">
      <c r="A127" s="5"/>
      <c r="B127" s="1" t="s">
        <v>2075</v>
      </c>
    </row>
    <row r="128" spans="1:2" ht="30" x14ac:dyDescent="0.25">
      <c r="A128" s="5"/>
      <c r="B128" s="1" t="s">
        <v>2017</v>
      </c>
    </row>
    <row r="129" spans="1:2" ht="30" x14ac:dyDescent="0.25">
      <c r="A129" s="5"/>
      <c r="B129" s="1" t="s">
        <v>2076</v>
      </c>
    </row>
    <row r="130" spans="1:2" ht="45" x14ac:dyDescent="0.25">
      <c r="A130" s="5"/>
      <c r="B130" s="1" t="s">
        <v>2077</v>
      </c>
    </row>
    <row r="131" spans="1:2" x14ac:dyDescent="0.25">
      <c r="A131" s="5"/>
      <c r="B131" s="1" t="s">
        <v>2020</v>
      </c>
    </row>
    <row r="132" spans="1:2" x14ac:dyDescent="0.25">
      <c r="A132" s="5"/>
      <c r="B132" s="1" t="s">
        <v>2078</v>
      </c>
    </row>
    <row r="133" spans="1:2" x14ac:dyDescent="0.25">
      <c r="A133" s="5"/>
      <c r="B133" s="1" t="s">
        <v>2079</v>
      </c>
    </row>
    <row r="134" spans="1:2" x14ac:dyDescent="0.25">
      <c r="A134" s="5"/>
      <c r="B134" s="1" t="s">
        <v>2080</v>
      </c>
    </row>
    <row r="136" spans="1:2" ht="18.75" x14ac:dyDescent="0.3">
      <c r="A136" s="4" t="s">
        <v>15</v>
      </c>
    </row>
    <row r="137" spans="1:2" ht="30" x14ac:dyDescent="0.25">
      <c r="A137" s="5"/>
      <c r="B137" s="1" t="s">
        <v>2060</v>
      </c>
    </row>
    <row r="138" spans="1:2" x14ac:dyDescent="0.25">
      <c r="A138" s="5" t="str">
        <f>COUNTIF(A108:A137,TRUE) &amp; "/" &amp; 26</f>
        <v>0/26</v>
      </c>
    </row>
    <row r="139" spans="1:2" x14ac:dyDescent="0.25">
      <c r="B139" s="1" t="s">
        <v>17</v>
      </c>
    </row>
    <row r="140" spans="1:2" x14ac:dyDescent="0.25">
      <c r="B140"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9873"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987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79875"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79876" r:id="rId6" name="Check Box 4">
              <controlPr defaultSize="0" autoFill="0" autoLine="0" autoPict="0" altText="">
                <anchor moveWithCells="1">
                  <from>
                    <xdr:col>0</xdr:col>
                    <xdr:colOff>57150</xdr:colOff>
                    <xdr:row>7</xdr:row>
                    <xdr:rowOff>0</xdr:rowOff>
                  </from>
                  <to>
                    <xdr:col>0</xdr:col>
                    <xdr:colOff>352425</xdr:colOff>
                    <xdr:row>8</xdr:row>
                    <xdr:rowOff>19050</xdr:rowOff>
                  </to>
                </anchor>
              </controlPr>
            </control>
          </mc:Choice>
        </mc:AlternateContent>
        <mc:AlternateContent xmlns:mc="http://schemas.openxmlformats.org/markup-compatibility/2006">
          <mc:Choice Requires="x14">
            <control shapeId="79877"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79878"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9879"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79880" r:id="rId10" name="Check Box 8">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79881" r:id="rId11" name="Check Box 9">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79882" r:id="rId12" name="Check Box 10">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79883"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79884" r:id="rId14" name="Check Box 12">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79885" r:id="rId15" name="Check Box 13">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79886" r:id="rId16" name="Check Box 14">
              <controlPr defaultSize="0" autoFill="0" autoLine="0" autoPict="0" altText="">
                <anchor moveWithCells="1">
                  <from>
                    <xdr:col>0</xdr:col>
                    <xdr:colOff>57150</xdr:colOff>
                    <xdr:row>19</xdr:row>
                    <xdr:rowOff>0</xdr:rowOff>
                  </from>
                  <to>
                    <xdr:col>0</xdr:col>
                    <xdr:colOff>352425</xdr:colOff>
                    <xdr:row>20</xdr:row>
                    <xdr:rowOff>19050</xdr:rowOff>
                  </to>
                </anchor>
              </controlPr>
            </control>
          </mc:Choice>
        </mc:AlternateContent>
        <mc:AlternateContent xmlns:mc="http://schemas.openxmlformats.org/markup-compatibility/2006">
          <mc:Choice Requires="x14">
            <control shapeId="79887" r:id="rId17" name="Check Box 15">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79888" r:id="rId18" name="Check Box 16">
              <controlPr defaultSize="0" autoFill="0" autoLine="0" autoPict="0" altText="">
                <anchor moveWithCells="1">
                  <from>
                    <xdr:col>0</xdr:col>
                    <xdr:colOff>57150</xdr:colOff>
                    <xdr:row>21</xdr:row>
                    <xdr:rowOff>0</xdr:rowOff>
                  </from>
                  <to>
                    <xdr:col>0</xdr:col>
                    <xdr:colOff>352425</xdr:colOff>
                    <xdr:row>21</xdr:row>
                    <xdr:rowOff>209550</xdr:rowOff>
                  </to>
                </anchor>
              </controlPr>
            </control>
          </mc:Choice>
        </mc:AlternateContent>
        <mc:AlternateContent xmlns:mc="http://schemas.openxmlformats.org/markup-compatibility/2006">
          <mc:Choice Requires="x14">
            <control shapeId="79889" r:id="rId19" name="Check Box 17">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79890" r:id="rId20" name="Check Box 18">
              <controlPr defaultSize="0" autoFill="0" autoLine="0" autoPict="0" altText="">
                <anchor moveWithCells="1">
                  <from>
                    <xdr:col>0</xdr:col>
                    <xdr:colOff>57150</xdr:colOff>
                    <xdr:row>23</xdr:row>
                    <xdr:rowOff>0</xdr:rowOff>
                  </from>
                  <to>
                    <xdr:col>0</xdr:col>
                    <xdr:colOff>352425</xdr:colOff>
                    <xdr:row>24</xdr:row>
                    <xdr:rowOff>19050</xdr:rowOff>
                  </to>
                </anchor>
              </controlPr>
            </control>
          </mc:Choice>
        </mc:AlternateContent>
        <mc:AlternateContent xmlns:mc="http://schemas.openxmlformats.org/markup-compatibility/2006">
          <mc:Choice Requires="x14">
            <control shapeId="79891" r:id="rId21" name="Check Box 19">
              <controlPr defaultSize="0" autoFill="0" autoLine="0" autoPict="0" altText="">
                <anchor moveWithCells="1">
                  <from>
                    <xdr:col>0</xdr:col>
                    <xdr:colOff>57150</xdr:colOff>
                    <xdr:row>24</xdr:row>
                    <xdr:rowOff>0</xdr:rowOff>
                  </from>
                  <to>
                    <xdr:col>0</xdr:col>
                    <xdr:colOff>352425</xdr:colOff>
                    <xdr:row>25</xdr:row>
                    <xdr:rowOff>19050</xdr:rowOff>
                  </to>
                </anchor>
              </controlPr>
            </control>
          </mc:Choice>
        </mc:AlternateContent>
        <mc:AlternateContent xmlns:mc="http://schemas.openxmlformats.org/markup-compatibility/2006">
          <mc:Choice Requires="x14">
            <control shapeId="79892" r:id="rId22" name="Check Box 20">
              <controlPr defaultSize="0" autoFill="0" autoLine="0" autoPict="0" altText="">
                <anchor moveWithCells="1">
                  <from>
                    <xdr:col>0</xdr:col>
                    <xdr:colOff>57150</xdr:colOff>
                    <xdr:row>26</xdr:row>
                    <xdr:rowOff>228600</xdr:rowOff>
                  </from>
                  <to>
                    <xdr:col>0</xdr:col>
                    <xdr:colOff>352425</xdr:colOff>
                    <xdr:row>27</xdr:row>
                    <xdr:rowOff>200025</xdr:rowOff>
                  </to>
                </anchor>
              </controlPr>
            </control>
          </mc:Choice>
        </mc:AlternateContent>
        <mc:AlternateContent xmlns:mc="http://schemas.openxmlformats.org/markup-compatibility/2006">
          <mc:Choice Requires="x14">
            <control shapeId="79893" r:id="rId23" name="Check Box 21">
              <controlPr defaultSize="0" autoFill="0" autoLine="0" autoPict="0" altText="">
                <anchor moveWithCells="1">
                  <from>
                    <xdr:col>0</xdr:col>
                    <xdr:colOff>57150</xdr:colOff>
                    <xdr:row>33</xdr:row>
                    <xdr:rowOff>228600</xdr:rowOff>
                  </from>
                  <to>
                    <xdr:col>0</xdr:col>
                    <xdr:colOff>352425</xdr:colOff>
                    <xdr:row>35</xdr:row>
                    <xdr:rowOff>9525</xdr:rowOff>
                  </to>
                </anchor>
              </controlPr>
            </control>
          </mc:Choice>
        </mc:AlternateContent>
        <mc:AlternateContent xmlns:mc="http://schemas.openxmlformats.org/markup-compatibility/2006">
          <mc:Choice Requires="x14">
            <control shapeId="79894" r:id="rId24" name="Check Box 22">
              <controlPr defaultSize="0" autoFill="0" autoLine="0" autoPict="0" altText="">
                <anchor moveWithCells="1">
                  <from>
                    <xdr:col>0</xdr:col>
                    <xdr:colOff>57150</xdr:colOff>
                    <xdr:row>34</xdr:row>
                    <xdr:rowOff>180975</xdr:rowOff>
                  </from>
                  <to>
                    <xdr:col>0</xdr:col>
                    <xdr:colOff>352425</xdr:colOff>
                    <xdr:row>36</xdr:row>
                    <xdr:rowOff>9525</xdr:rowOff>
                  </to>
                </anchor>
              </controlPr>
            </control>
          </mc:Choice>
        </mc:AlternateContent>
        <mc:AlternateContent xmlns:mc="http://schemas.openxmlformats.org/markup-compatibility/2006">
          <mc:Choice Requires="x14">
            <control shapeId="79895" r:id="rId25" name="Check Box 23">
              <controlPr defaultSize="0" autoFill="0" autoLine="0" autoPict="0" altText="">
                <anchor moveWithCells="1">
                  <from>
                    <xdr:col>0</xdr:col>
                    <xdr:colOff>57150</xdr:colOff>
                    <xdr:row>35</xdr:row>
                    <xdr:rowOff>180975</xdr:rowOff>
                  </from>
                  <to>
                    <xdr:col>0</xdr:col>
                    <xdr:colOff>352425</xdr:colOff>
                    <xdr:row>37</xdr:row>
                    <xdr:rowOff>9525</xdr:rowOff>
                  </to>
                </anchor>
              </controlPr>
            </control>
          </mc:Choice>
        </mc:AlternateContent>
        <mc:AlternateContent xmlns:mc="http://schemas.openxmlformats.org/markup-compatibility/2006">
          <mc:Choice Requires="x14">
            <control shapeId="79896" r:id="rId26" name="Check Box 24">
              <controlPr defaultSize="0" autoFill="0" autoLine="0" autoPict="0" altText="">
                <anchor moveWithCells="1">
                  <from>
                    <xdr:col>0</xdr:col>
                    <xdr:colOff>57150</xdr:colOff>
                    <xdr:row>36</xdr:row>
                    <xdr:rowOff>180975</xdr:rowOff>
                  </from>
                  <to>
                    <xdr:col>0</xdr:col>
                    <xdr:colOff>352425</xdr:colOff>
                    <xdr:row>38</xdr:row>
                    <xdr:rowOff>9525</xdr:rowOff>
                  </to>
                </anchor>
              </controlPr>
            </control>
          </mc:Choice>
        </mc:AlternateContent>
        <mc:AlternateContent xmlns:mc="http://schemas.openxmlformats.org/markup-compatibility/2006">
          <mc:Choice Requires="x14">
            <control shapeId="79897" r:id="rId27" name="Check Box 25">
              <controlPr defaultSize="0" autoFill="0" autoLine="0" autoPict="0" altText="">
                <anchor moveWithCells="1">
                  <from>
                    <xdr:col>0</xdr:col>
                    <xdr:colOff>57150</xdr:colOff>
                    <xdr:row>37</xdr:row>
                    <xdr:rowOff>180975</xdr:rowOff>
                  </from>
                  <to>
                    <xdr:col>0</xdr:col>
                    <xdr:colOff>352425</xdr:colOff>
                    <xdr:row>38</xdr:row>
                    <xdr:rowOff>200025</xdr:rowOff>
                  </to>
                </anchor>
              </controlPr>
            </control>
          </mc:Choice>
        </mc:AlternateContent>
        <mc:AlternateContent xmlns:mc="http://schemas.openxmlformats.org/markup-compatibility/2006">
          <mc:Choice Requires="x14">
            <control shapeId="79898" r:id="rId28" name="Check Box 26">
              <controlPr defaultSize="0" autoFill="0" autoLine="0" autoPict="0" altText="">
                <anchor moveWithCells="1">
                  <from>
                    <xdr:col>0</xdr:col>
                    <xdr:colOff>57150</xdr:colOff>
                    <xdr:row>38</xdr:row>
                    <xdr:rowOff>371475</xdr:rowOff>
                  </from>
                  <to>
                    <xdr:col>0</xdr:col>
                    <xdr:colOff>352425</xdr:colOff>
                    <xdr:row>40</xdr:row>
                    <xdr:rowOff>9525</xdr:rowOff>
                  </to>
                </anchor>
              </controlPr>
            </control>
          </mc:Choice>
        </mc:AlternateContent>
        <mc:AlternateContent xmlns:mc="http://schemas.openxmlformats.org/markup-compatibility/2006">
          <mc:Choice Requires="x14">
            <control shapeId="79899" r:id="rId29" name="Check Box 27">
              <controlPr defaultSize="0" autoFill="0" autoLine="0" autoPict="0" altText="">
                <anchor moveWithCells="1">
                  <from>
                    <xdr:col>0</xdr:col>
                    <xdr:colOff>57150</xdr:colOff>
                    <xdr:row>39</xdr:row>
                    <xdr:rowOff>180975</xdr:rowOff>
                  </from>
                  <to>
                    <xdr:col>0</xdr:col>
                    <xdr:colOff>352425</xdr:colOff>
                    <xdr:row>40</xdr:row>
                    <xdr:rowOff>200025</xdr:rowOff>
                  </to>
                </anchor>
              </controlPr>
            </control>
          </mc:Choice>
        </mc:AlternateContent>
        <mc:AlternateContent xmlns:mc="http://schemas.openxmlformats.org/markup-compatibility/2006">
          <mc:Choice Requires="x14">
            <control shapeId="79900" r:id="rId30" name="Check Box 28">
              <controlPr defaultSize="0" autoFill="0" autoLine="0" autoPict="0" altText="">
                <anchor moveWithCells="1">
                  <from>
                    <xdr:col>0</xdr:col>
                    <xdr:colOff>57150</xdr:colOff>
                    <xdr:row>40</xdr:row>
                    <xdr:rowOff>371475</xdr:rowOff>
                  </from>
                  <to>
                    <xdr:col>0</xdr:col>
                    <xdr:colOff>352425</xdr:colOff>
                    <xdr:row>42</xdr:row>
                    <xdr:rowOff>9525</xdr:rowOff>
                  </to>
                </anchor>
              </controlPr>
            </control>
          </mc:Choice>
        </mc:AlternateContent>
        <mc:AlternateContent xmlns:mc="http://schemas.openxmlformats.org/markup-compatibility/2006">
          <mc:Choice Requires="x14">
            <control shapeId="79901" r:id="rId31" name="Check Box 29">
              <controlPr defaultSize="0" autoFill="0" autoLine="0" autoPict="0" altText="">
                <anchor moveWithCells="1">
                  <from>
                    <xdr:col>0</xdr:col>
                    <xdr:colOff>57150</xdr:colOff>
                    <xdr:row>41</xdr:row>
                    <xdr:rowOff>180975</xdr:rowOff>
                  </from>
                  <to>
                    <xdr:col>0</xdr:col>
                    <xdr:colOff>352425</xdr:colOff>
                    <xdr:row>42</xdr:row>
                    <xdr:rowOff>200025</xdr:rowOff>
                  </to>
                </anchor>
              </controlPr>
            </control>
          </mc:Choice>
        </mc:AlternateContent>
        <mc:AlternateContent xmlns:mc="http://schemas.openxmlformats.org/markup-compatibility/2006">
          <mc:Choice Requires="x14">
            <control shapeId="79902" r:id="rId32" name="Check Box 30">
              <controlPr defaultSize="0" autoFill="0" autoLine="0" autoPict="0" altText="">
                <anchor moveWithCells="1">
                  <from>
                    <xdr:col>0</xdr:col>
                    <xdr:colOff>57150</xdr:colOff>
                    <xdr:row>42</xdr:row>
                    <xdr:rowOff>371475</xdr:rowOff>
                  </from>
                  <to>
                    <xdr:col>0</xdr:col>
                    <xdr:colOff>352425</xdr:colOff>
                    <xdr:row>44</xdr:row>
                    <xdr:rowOff>9525</xdr:rowOff>
                  </to>
                </anchor>
              </controlPr>
            </control>
          </mc:Choice>
        </mc:AlternateContent>
        <mc:AlternateContent xmlns:mc="http://schemas.openxmlformats.org/markup-compatibility/2006">
          <mc:Choice Requires="x14">
            <control shapeId="79903" r:id="rId33" name="Check Box 31">
              <controlPr defaultSize="0" autoFill="0" autoLine="0" autoPict="0" altText="">
                <anchor moveWithCells="1">
                  <from>
                    <xdr:col>0</xdr:col>
                    <xdr:colOff>57150</xdr:colOff>
                    <xdr:row>43</xdr:row>
                    <xdr:rowOff>180975</xdr:rowOff>
                  </from>
                  <to>
                    <xdr:col>0</xdr:col>
                    <xdr:colOff>352425</xdr:colOff>
                    <xdr:row>44</xdr:row>
                    <xdr:rowOff>200025</xdr:rowOff>
                  </to>
                </anchor>
              </controlPr>
            </control>
          </mc:Choice>
        </mc:AlternateContent>
        <mc:AlternateContent xmlns:mc="http://schemas.openxmlformats.org/markup-compatibility/2006">
          <mc:Choice Requires="x14">
            <control shapeId="79904" r:id="rId34" name="Check Box 32">
              <controlPr defaultSize="0" autoFill="0" autoLine="0" autoPict="0" altText="">
                <anchor moveWithCells="1">
                  <from>
                    <xdr:col>0</xdr:col>
                    <xdr:colOff>57150</xdr:colOff>
                    <xdr:row>44</xdr:row>
                    <xdr:rowOff>371475</xdr:rowOff>
                  </from>
                  <to>
                    <xdr:col>0</xdr:col>
                    <xdr:colOff>352425</xdr:colOff>
                    <xdr:row>45</xdr:row>
                    <xdr:rowOff>200025</xdr:rowOff>
                  </to>
                </anchor>
              </controlPr>
            </control>
          </mc:Choice>
        </mc:AlternateContent>
        <mc:AlternateContent xmlns:mc="http://schemas.openxmlformats.org/markup-compatibility/2006">
          <mc:Choice Requires="x14">
            <control shapeId="79905" r:id="rId35" name="Check Box 33">
              <controlPr defaultSize="0" autoFill="0" autoLine="0" autoPict="0" altText="">
                <anchor moveWithCells="1">
                  <from>
                    <xdr:col>0</xdr:col>
                    <xdr:colOff>57150</xdr:colOff>
                    <xdr:row>45</xdr:row>
                    <xdr:rowOff>561975</xdr:rowOff>
                  </from>
                  <to>
                    <xdr:col>0</xdr:col>
                    <xdr:colOff>352425</xdr:colOff>
                    <xdr:row>46</xdr:row>
                    <xdr:rowOff>200025</xdr:rowOff>
                  </to>
                </anchor>
              </controlPr>
            </control>
          </mc:Choice>
        </mc:AlternateContent>
        <mc:AlternateContent xmlns:mc="http://schemas.openxmlformats.org/markup-compatibility/2006">
          <mc:Choice Requires="x14">
            <control shapeId="79906" r:id="rId36" name="Check Box 34">
              <controlPr defaultSize="0" autoFill="0" autoLine="0" autoPict="0" altText="">
                <anchor moveWithCells="1">
                  <from>
                    <xdr:col>0</xdr:col>
                    <xdr:colOff>57150</xdr:colOff>
                    <xdr:row>46</xdr:row>
                    <xdr:rowOff>371475</xdr:rowOff>
                  </from>
                  <to>
                    <xdr:col>0</xdr:col>
                    <xdr:colOff>352425</xdr:colOff>
                    <xdr:row>47</xdr:row>
                    <xdr:rowOff>200025</xdr:rowOff>
                  </to>
                </anchor>
              </controlPr>
            </control>
          </mc:Choice>
        </mc:AlternateContent>
        <mc:AlternateContent xmlns:mc="http://schemas.openxmlformats.org/markup-compatibility/2006">
          <mc:Choice Requires="x14">
            <control shapeId="79907" r:id="rId37" name="Check Box 35">
              <controlPr defaultSize="0" autoFill="0" autoLine="0" autoPict="0" altText="">
                <anchor moveWithCells="1">
                  <from>
                    <xdr:col>0</xdr:col>
                    <xdr:colOff>57150</xdr:colOff>
                    <xdr:row>47</xdr:row>
                    <xdr:rowOff>371475</xdr:rowOff>
                  </from>
                  <to>
                    <xdr:col>0</xdr:col>
                    <xdr:colOff>352425</xdr:colOff>
                    <xdr:row>48</xdr:row>
                    <xdr:rowOff>200025</xdr:rowOff>
                  </to>
                </anchor>
              </controlPr>
            </control>
          </mc:Choice>
        </mc:AlternateContent>
        <mc:AlternateContent xmlns:mc="http://schemas.openxmlformats.org/markup-compatibility/2006">
          <mc:Choice Requires="x14">
            <control shapeId="79908" r:id="rId38" name="Check Box 36">
              <controlPr defaultSize="0" autoFill="0" autoLine="0" autoPict="0" altText="">
                <anchor moveWithCells="1">
                  <from>
                    <xdr:col>0</xdr:col>
                    <xdr:colOff>57150</xdr:colOff>
                    <xdr:row>48</xdr:row>
                    <xdr:rowOff>371475</xdr:rowOff>
                  </from>
                  <to>
                    <xdr:col>0</xdr:col>
                    <xdr:colOff>352425</xdr:colOff>
                    <xdr:row>49</xdr:row>
                    <xdr:rowOff>200025</xdr:rowOff>
                  </to>
                </anchor>
              </controlPr>
            </control>
          </mc:Choice>
        </mc:AlternateContent>
        <mc:AlternateContent xmlns:mc="http://schemas.openxmlformats.org/markup-compatibility/2006">
          <mc:Choice Requires="x14">
            <control shapeId="79909" r:id="rId39" name="Check Box 37">
              <controlPr defaultSize="0" autoFill="0" autoLine="0" autoPict="0" altText="">
                <anchor moveWithCells="1">
                  <from>
                    <xdr:col>0</xdr:col>
                    <xdr:colOff>57150</xdr:colOff>
                    <xdr:row>49</xdr:row>
                    <xdr:rowOff>371475</xdr:rowOff>
                  </from>
                  <to>
                    <xdr:col>0</xdr:col>
                    <xdr:colOff>352425</xdr:colOff>
                    <xdr:row>50</xdr:row>
                    <xdr:rowOff>200025</xdr:rowOff>
                  </to>
                </anchor>
              </controlPr>
            </control>
          </mc:Choice>
        </mc:AlternateContent>
        <mc:AlternateContent xmlns:mc="http://schemas.openxmlformats.org/markup-compatibility/2006">
          <mc:Choice Requires="x14">
            <control shapeId="79910" r:id="rId40" name="Check Box 38">
              <controlPr defaultSize="0" autoFill="0" autoLine="0" autoPict="0" altText="">
                <anchor moveWithCells="1">
                  <from>
                    <xdr:col>0</xdr:col>
                    <xdr:colOff>57150</xdr:colOff>
                    <xdr:row>50</xdr:row>
                    <xdr:rowOff>561975</xdr:rowOff>
                  </from>
                  <to>
                    <xdr:col>0</xdr:col>
                    <xdr:colOff>352425</xdr:colOff>
                    <xdr:row>52</xdr:row>
                    <xdr:rowOff>9525</xdr:rowOff>
                  </to>
                </anchor>
              </controlPr>
            </control>
          </mc:Choice>
        </mc:AlternateContent>
        <mc:AlternateContent xmlns:mc="http://schemas.openxmlformats.org/markup-compatibility/2006">
          <mc:Choice Requires="x14">
            <control shapeId="79911" r:id="rId41" name="Check Box 39">
              <controlPr defaultSize="0" autoFill="0" autoLine="0" autoPict="0" altText="">
                <anchor moveWithCells="1">
                  <from>
                    <xdr:col>0</xdr:col>
                    <xdr:colOff>57150</xdr:colOff>
                    <xdr:row>54</xdr:row>
                    <xdr:rowOff>0</xdr:rowOff>
                  </from>
                  <to>
                    <xdr:col>0</xdr:col>
                    <xdr:colOff>352425</xdr:colOff>
                    <xdr:row>54</xdr:row>
                    <xdr:rowOff>209550</xdr:rowOff>
                  </to>
                </anchor>
              </controlPr>
            </control>
          </mc:Choice>
        </mc:AlternateContent>
        <mc:AlternateContent xmlns:mc="http://schemas.openxmlformats.org/markup-compatibility/2006">
          <mc:Choice Requires="x14">
            <control shapeId="79912" r:id="rId42" name="Check Box 40">
              <controlPr defaultSize="0" autoFill="0" autoLine="0" autoPict="0" altText="">
                <anchor moveWithCells="1">
                  <from>
                    <xdr:col>0</xdr:col>
                    <xdr:colOff>57150</xdr:colOff>
                    <xdr:row>55</xdr:row>
                    <xdr:rowOff>0</xdr:rowOff>
                  </from>
                  <to>
                    <xdr:col>0</xdr:col>
                    <xdr:colOff>352425</xdr:colOff>
                    <xdr:row>55</xdr:row>
                    <xdr:rowOff>209550</xdr:rowOff>
                  </to>
                </anchor>
              </controlPr>
            </control>
          </mc:Choice>
        </mc:AlternateContent>
        <mc:AlternateContent xmlns:mc="http://schemas.openxmlformats.org/markup-compatibility/2006">
          <mc:Choice Requires="x14">
            <control shapeId="79913" r:id="rId43" name="Check Box 41">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79914" r:id="rId44" name="Check Box 42">
              <controlPr defaultSize="0" autoFill="0" autoLine="0" autoPict="0" altText="">
                <anchor moveWithCells="1">
                  <from>
                    <xdr:col>0</xdr:col>
                    <xdr:colOff>57150</xdr:colOff>
                    <xdr:row>57</xdr:row>
                    <xdr:rowOff>0</xdr:rowOff>
                  </from>
                  <to>
                    <xdr:col>0</xdr:col>
                    <xdr:colOff>352425</xdr:colOff>
                    <xdr:row>58</xdr:row>
                    <xdr:rowOff>19050</xdr:rowOff>
                  </to>
                </anchor>
              </controlPr>
            </control>
          </mc:Choice>
        </mc:AlternateContent>
        <mc:AlternateContent xmlns:mc="http://schemas.openxmlformats.org/markup-compatibility/2006">
          <mc:Choice Requires="x14">
            <control shapeId="79915" r:id="rId45" name="Check Box 43">
              <controlPr defaultSize="0" autoFill="0" autoLine="0" autoPict="0" altText="">
                <anchor moveWithCells="1">
                  <from>
                    <xdr:col>0</xdr:col>
                    <xdr:colOff>57150</xdr:colOff>
                    <xdr:row>58</xdr:row>
                    <xdr:rowOff>0</xdr:rowOff>
                  </from>
                  <to>
                    <xdr:col>0</xdr:col>
                    <xdr:colOff>352425</xdr:colOff>
                    <xdr:row>59</xdr:row>
                    <xdr:rowOff>19050</xdr:rowOff>
                  </to>
                </anchor>
              </controlPr>
            </control>
          </mc:Choice>
        </mc:AlternateContent>
        <mc:AlternateContent xmlns:mc="http://schemas.openxmlformats.org/markup-compatibility/2006">
          <mc:Choice Requires="x14">
            <control shapeId="79916" r:id="rId46" name="Check Box 44">
              <controlPr defaultSize="0" autoFill="0" autoLine="0" autoPict="0" altText="">
                <anchor moveWithCells="1">
                  <from>
                    <xdr:col>0</xdr:col>
                    <xdr:colOff>57150</xdr:colOff>
                    <xdr:row>64</xdr:row>
                    <xdr:rowOff>0</xdr:rowOff>
                  </from>
                  <to>
                    <xdr:col>0</xdr:col>
                    <xdr:colOff>352425</xdr:colOff>
                    <xdr:row>64</xdr:row>
                    <xdr:rowOff>209550</xdr:rowOff>
                  </to>
                </anchor>
              </controlPr>
            </control>
          </mc:Choice>
        </mc:AlternateContent>
        <mc:AlternateContent xmlns:mc="http://schemas.openxmlformats.org/markup-compatibility/2006">
          <mc:Choice Requires="x14">
            <control shapeId="79917" r:id="rId47" name="Check Box 45">
              <controlPr defaultSize="0" autoFill="0" autoLine="0" autoPict="0" altText="">
                <anchor moveWithCells="1">
                  <from>
                    <xdr:col>0</xdr:col>
                    <xdr:colOff>57150</xdr:colOff>
                    <xdr:row>70</xdr:row>
                    <xdr:rowOff>228600</xdr:rowOff>
                  </from>
                  <to>
                    <xdr:col>0</xdr:col>
                    <xdr:colOff>352425</xdr:colOff>
                    <xdr:row>72</xdr:row>
                    <xdr:rowOff>9525</xdr:rowOff>
                  </to>
                </anchor>
              </controlPr>
            </control>
          </mc:Choice>
        </mc:AlternateContent>
        <mc:AlternateContent xmlns:mc="http://schemas.openxmlformats.org/markup-compatibility/2006">
          <mc:Choice Requires="x14">
            <control shapeId="79918" r:id="rId48" name="Check Box 46">
              <controlPr defaultSize="0" autoFill="0" autoLine="0" autoPict="0" altText="">
                <anchor moveWithCells="1">
                  <from>
                    <xdr:col>0</xdr:col>
                    <xdr:colOff>57150</xdr:colOff>
                    <xdr:row>72</xdr:row>
                    <xdr:rowOff>0</xdr:rowOff>
                  </from>
                  <to>
                    <xdr:col>0</xdr:col>
                    <xdr:colOff>352425</xdr:colOff>
                    <xdr:row>73</xdr:row>
                    <xdr:rowOff>19050</xdr:rowOff>
                  </to>
                </anchor>
              </controlPr>
            </control>
          </mc:Choice>
        </mc:AlternateContent>
        <mc:AlternateContent xmlns:mc="http://schemas.openxmlformats.org/markup-compatibility/2006">
          <mc:Choice Requires="x14">
            <control shapeId="79919" r:id="rId49" name="Check Box 47">
              <controlPr defaultSize="0" autoFill="0" autoLine="0" autoPict="0" altText="">
                <anchor moveWithCells="1">
                  <from>
                    <xdr:col>0</xdr:col>
                    <xdr:colOff>57150</xdr:colOff>
                    <xdr:row>72</xdr:row>
                    <xdr:rowOff>180975</xdr:rowOff>
                  </from>
                  <to>
                    <xdr:col>0</xdr:col>
                    <xdr:colOff>352425</xdr:colOff>
                    <xdr:row>74</xdr:row>
                    <xdr:rowOff>9525</xdr:rowOff>
                  </to>
                </anchor>
              </controlPr>
            </control>
          </mc:Choice>
        </mc:AlternateContent>
        <mc:AlternateContent xmlns:mc="http://schemas.openxmlformats.org/markup-compatibility/2006">
          <mc:Choice Requires="x14">
            <control shapeId="79920" r:id="rId50" name="Check Box 48">
              <controlPr defaultSize="0" autoFill="0" autoLine="0" autoPict="0" altText="">
                <anchor moveWithCells="1">
                  <from>
                    <xdr:col>0</xdr:col>
                    <xdr:colOff>57150</xdr:colOff>
                    <xdr:row>74</xdr:row>
                    <xdr:rowOff>0</xdr:rowOff>
                  </from>
                  <to>
                    <xdr:col>0</xdr:col>
                    <xdr:colOff>352425</xdr:colOff>
                    <xdr:row>75</xdr:row>
                    <xdr:rowOff>19050</xdr:rowOff>
                  </to>
                </anchor>
              </controlPr>
            </control>
          </mc:Choice>
        </mc:AlternateContent>
        <mc:AlternateContent xmlns:mc="http://schemas.openxmlformats.org/markup-compatibility/2006">
          <mc:Choice Requires="x14">
            <control shapeId="79921" r:id="rId51" name="Check Box 49">
              <controlPr defaultSize="0" autoFill="0" autoLine="0" autoPict="0" altText="">
                <anchor moveWithCells="1">
                  <from>
                    <xdr:col>0</xdr:col>
                    <xdr:colOff>57150</xdr:colOff>
                    <xdr:row>74</xdr:row>
                    <xdr:rowOff>180975</xdr:rowOff>
                  </from>
                  <to>
                    <xdr:col>0</xdr:col>
                    <xdr:colOff>352425</xdr:colOff>
                    <xdr:row>75</xdr:row>
                    <xdr:rowOff>200025</xdr:rowOff>
                  </to>
                </anchor>
              </controlPr>
            </control>
          </mc:Choice>
        </mc:AlternateContent>
        <mc:AlternateContent xmlns:mc="http://schemas.openxmlformats.org/markup-compatibility/2006">
          <mc:Choice Requires="x14">
            <control shapeId="79922" r:id="rId52" name="Check Box 50">
              <controlPr defaultSize="0" autoFill="0" autoLine="0" autoPict="0" altText="">
                <anchor moveWithCells="1">
                  <from>
                    <xdr:col>0</xdr:col>
                    <xdr:colOff>57150</xdr:colOff>
                    <xdr:row>75</xdr:row>
                    <xdr:rowOff>371475</xdr:rowOff>
                  </from>
                  <to>
                    <xdr:col>0</xdr:col>
                    <xdr:colOff>352425</xdr:colOff>
                    <xdr:row>77</xdr:row>
                    <xdr:rowOff>9525</xdr:rowOff>
                  </to>
                </anchor>
              </controlPr>
            </control>
          </mc:Choice>
        </mc:AlternateContent>
        <mc:AlternateContent xmlns:mc="http://schemas.openxmlformats.org/markup-compatibility/2006">
          <mc:Choice Requires="x14">
            <control shapeId="79923" r:id="rId53" name="Check Box 51">
              <controlPr defaultSize="0" autoFill="0" autoLine="0" autoPict="0" altText="">
                <anchor moveWithCells="1">
                  <from>
                    <xdr:col>0</xdr:col>
                    <xdr:colOff>57150</xdr:colOff>
                    <xdr:row>77</xdr:row>
                    <xdr:rowOff>0</xdr:rowOff>
                  </from>
                  <to>
                    <xdr:col>0</xdr:col>
                    <xdr:colOff>352425</xdr:colOff>
                    <xdr:row>78</xdr:row>
                    <xdr:rowOff>19050</xdr:rowOff>
                  </to>
                </anchor>
              </controlPr>
            </control>
          </mc:Choice>
        </mc:AlternateContent>
        <mc:AlternateContent xmlns:mc="http://schemas.openxmlformats.org/markup-compatibility/2006">
          <mc:Choice Requires="x14">
            <control shapeId="79924" r:id="rId54" name="Check Box 52">
              <controlPr defaultSize="0" autoFill="0" autoLine="0" autoPict="0" altText="">
                <anchor moveWithCells="1">
                  <from>
                    <xdr:col>0</xdr:col>
                    <xdr:colOff>57150</xdr:colOff>
                    <xdr:row>77</xdr:row>
                    <xdr:rowOff>180975</xdr:rowOff>
                  </from>
                  <to>
                    <xdr:col>0</xdr:col>
                    <xdr:colOff>352425</xdr:colOff>
                    <xdr:row>79</xdr:row>
                    <xdr:rowOff>9525</xdr:rowOff>
                  </to>
                </anchor>
              </controlPr>
            </control>
          </mc:Choice>
        </mc:AlternateContent>
        <mc:AlternateContent xmlns:mc="http://schemas.openxmlformats.org/markup-compatibility/2006">
          <mc:Choice Requires="x14">
            <control shapeId="79925" r:id="rId55" name="Check Box 53">
              <controlPr defaultSize="0" autoFill="0" autoLine="0" autoPict="0" altText="">
                <anchor moveWithCells="1">
                  <from>
                    <xdr:col>0</xdr:col>
                    <xdr:colOff>57150</xdr:colOff>
                    <xdr:row>79</xdr:row>
                    <xdr:rowOff>0</xdr:rowOff>
                  </from>
                  <to>
                    <xdr:col>0</xdr:col>
                    <xdr:colOff>352425</xdr:colOff>
                    <xdr:row>79</xdr:row>
                    <xdr:rowOff>209550</xdr:rowOff>
                  </to>
                </anchor>
              </controlPr>
            </control>
          </mc:Choice>
        </mc:AlternateContent>
        <mc:AlternateContent xmlns:mc="http://schemas.openxmlformats.org/markup-compatibility/2006">
          <mc:Choice Requires="x14">
            <control shapeId="79926" r:id="rId56" name="Check Box 54">
              <controlPr defaultSize="0" autoFill="0" autoLine="0" autoPict="0" altText="">
                <anchor moveWithCells="1">
                  <from>
                    <xdr:col>0</xdr:col>
                    <xdr:colOff>57150</xdr:colOff>
                    <xdr:row>80</xdr:row>
                    <xdr:rowOff>0</xdr:rowOff>
                  </from>
                  <to>
                    <xdr:col>0</xdr:col>
                    <xdr:colOff>352425</xdr:colOff>
                    <xdr:row>81</xdr:row>
                    <xdr:rowOff>19050</xdr:rowOff>
                  </to>
                </anchor>
              </controlPr>
            </control>
          </mc:Choice>
        </mc:AlternateContent>
        <mc:AlternateContent xmlns:mc="http://schemas.openxmlformats.org/markup-compatibility/2006">
          <mc:Choice Requires="x14">
            <control shapeId="79927" r:id="rId57" name="Check Box 55">
              <controlPr defaultSize="0" autoFill="0" autoLine="0" autoPict="0" altText="">
                <anchor moveWithCells="1">
                  <from>
                    <xdr:col>0</xdr:col>
                    <xdr:colOff>57150</xdr:colOff>
                    <xdr:row>80</xdr:row>
                    <xdr:rowOff>180975</xdr:rowOff>
                  </from>
                  <to>
                    <xdr:col>0</xdr:col>
                    <xdr:colOff>352425</xdr:colOff>
                    <xdr:row>81</xdr:row>
                    <xdr:rowOff>200025</xdr:rowOff>
                  </to>
                </anchor>
              </controlPr>
            </control>
          </mc:Choice>
        </mc:AlternateContent>
        <mc:AlternateContent xmlns:mc="http://schemas.openxmlformats.org/markup-compatibility/2006">
          <mc:Choice Requires="x14">
            <control shapeId="79928" r:id="rId58" name="Check Box 56">
              <controlPr defaultSize="0" autoFill="0" autoLine="0" autoPict="0" altText="">
                <anchor moveWithCells="1">
                  <from>
                    <xdr:col>0</xdr:col>
                    <xdr:colOff>57150</xdr:colOff>
                    <xdr:row>81</xdr:row>
                    <xdr:rowOff>371475</xdr:rowOff>
                  </from>
                  <to>
                    <xdr:col>0</xdr:col>
                    <xdr:colOff>352425</xdr:colOff>
                    <xdr:row>83</xdr:row>
                    <xdr:rowOff>9525</xdr:rowOff>
                  </to>
                </anchor>
              </controlPr>
            </control>
          </mc:Choice>
        </mc:AlternateContent>
        <mc:AlternateContent xmlns:mc="http://schemas.openxmlformats.org/markup-compatibility/2006">
          <mc:Choice Requires="x14">
            <control shapeId="79929" r:id="rId59" name="Check Box 57">
              <controlPr defaultSize="0" autoFill="0" autoLine="0" autoPict="0" altText="">
                <anchor moveWithCells="1">
                  <from>
                    <xdr:col>0</xdr:col>
                    <xdr:colOff>57150</xdr:colOff>
                    <xdr:row>84</xdr:row>
                    <xdr:rowOff>228600</xdr:rowOff>
                  </from>
                  <to>
                    <xdr:col>0</xdr:col>
                    <xdr:colOff>352425</xdr:colOff>
                    <xdr:row>86</xdr:row>
                    <xdr:rowOff>9525</xdr:rowOff>
                  </to>
                </anchor>
              </controlPr>
            </control>
          </mc:Choice>
        </mc:AlternateContent>
        <mc:AlternateContent xmlns:mc="http://schemas.openxmlformats.org/markup-compatibility/2006">
          <mc:Choice Requires="x14">
            <control shapeId="79930" r:id="rId60" name="Check Box 58">
              <controlPr defaultSize="0" autoFill="0" autoLine="0" autoPict="0" altText="">
                <anchor moveWithCells="1">
                  <from>
                    <xdr:col>0</xdr:col>
                    <xdr:colOff>57150</xdr:colOff>
                    <xdr:row>85</xdr:row>
                    <xdr:rowOff>180975</xdr:rowOff>
                  </from>
                  <to>
                    <xdr:col>0</xdr:col>
                    <xdr:colOff>352425</xdr:colOff>
                    <xdr:row>87</xdr:row>
                    <xdr:rowOff>9525</xdr:rowOff>
                  </to>
                </anchor>
              </controlPr>
            </control>
          </mc:Choice>
        </mc:AlternateContent>
        <mc:AlternateContent xmlns:mc="http://schemas.openxmlformats.org/markup-compatibility/2006">
          <mc:Choice Requires="x14">
            <control shapeId="79931" r:id="rId61" name="Check Box 59">
              <controlPr defaultSize="0" autoFill="0" autoLine="0" autoPict="0" altText="">
                <anchor moveWithCells="1">
                  <from>
                    <xdr:col>0</xdr:col>
                    <xdr:colOff>57150</xdr:colOff>
                    <xdr:row>86</xdr:row>
                    <xdr:rowOff>180975</xdr:rowOff>
                  </from>
                  <to>
                    <xdr:col>0</xdr:col>
                    <xdr:colOff>352425</xdr:colOff>
                    <xdr:row>88</xdr:row>
                    <xdr:rowOff>9525</xdr:rowOff>
                  </to>
                </anchor>
              </controlPr>
            </control>
          </mc:Choice>
        </mc:AlternateContent>
        <mc:AlternateContent xmlns:mc="http://schemas.openxmlformats.org/markup-compatibility/2006">
          <mc:Choice Requires="x14">
            <control shapeId="79932" r:id="rId62" name="Check Box 60">
              <controlPr defaultSize="0" autoFill="0" autoLine="0" autoPict="0" altText="">
                <anchor moveWithCells="1">
                  <from>
                    <xdr:col>0</xdr:col>
                    <xdr:colOff>57150</xdr:colOff>
                    <xdr:row>87</xdr:row>
                    <xdr:rowOff>180975</xdr:rowOff>
                  </from>
                  <to>
                    <xdr:col>0</xdr:col>
                    <xdr:colOff>352425</xdr:colOff>
                    <xdr:row>89</xdr:row>
                    <xdr:rowOff>9525</xdr:rowOff>
                  </to>
                </anchor>
              </controlPr>
            </control>
          </mc:Choice>
        </mc:AlternateContent>
        <mc:AlternateContent xmlns:mc="http://schemas.openxmlformats.org/markup-compatibility/2006">
          <mc:Choice Requires="x14">
            <control shapeId="79933" r:id="rId63" name="Check Box 61">
              <controlPr defaultSize="0" autoFill="0" autoLine="0" autoPict="0" altText="">
                <anchor moveWithCells="1">
                  <from>
                    <xdr:col>0</xdr:col>
                    <xdr:colOff>57150</xdr:colOff>
                    <xdr:row>88</xdr:row>
                    <xdr:rowOff>180975</xdr:rowOff>
                  </from>
                  <to>
                    <xdr:col>0</xdr:col>
                    <xdr:colOff>352425</xdr:colOff>
                    <xdr:row>89</xdr:row>
                    <xdr:rowOff>200025</xdr:rowOff>
                  </to>
                </anchor>
              </controlPr>
            </control>
          </mc:Choice>
        </mc:AlternateContent>
        <mc:AlternateContent xmlns:mc="http://schemas.openxmlformats.org/markup-compatibility/2006">
          <mc:Choice Requires="x14">
            <control shapeId="79934" r:id="rId64" name="Check Box 62">
              <controlPr defaultSize="0" autoFill="0" autoLine="0" autoPict="0" altText="">
                <anchor moveWithCells="1">
                  <from>
                    <xdr:col>0</xdr:col>
                    <xdr:colOff>57150</xdr:colOff>
                    <xdr:row>89</xdr:row>
                    <xdr:rowOff>371475</xdr:rowOff>
                  </from>
                  <to>
                    <xdr:col>0</xdr:col>
                    <xdr:colOff>352425</xdr:colOff>
                    <xdr:row>91</xdr:row>
                    <xdr:rowOff>9525</xdr:rowOff>
                  </to>
                </anchor>
              </controlPr>
            </control>
          </mc:Choice>
        </mc:AlternateContent>
        <mc:AlternateContent xmlns:mc="http://schemas.openxmlformats.org/markup-compatibility/2006">
          <mc:Choice Requires="x14">
            <control shapeId="79935" r:id="rId65" name="Check Box 63">
              <controlPr defaultSize="0" autoFill="0" autoLine="0" autoPict="0" altText="">
                <anchor moveWithCells="1">
                  <from>
                    <xdr:col>0</xdr:col>
                    <xdr:colOff>57150</xdr:colOff>
                    <xdr:row>90</xdr:row>
                    <xdr:rowOff>180975</xdr:rowOff>
                  </from>
                  <to>
                    <xdr:col>0</xdr:col>
                    <xdr:colOff>352425</xdr:colOff>
                    <xdr:row>91</xdr:row>
                    <xdr:rowOff>200025</xdr:rowOff>
                  </to>
                </anchor>
              </controlPr>
            </control>
          </mc:Choice>
        </mc:AlternateContent>
        <mc:AlternateContent xmlns:mc="http://schemas.openxmlformats.org/markup-compatibility/2006">
          <mc:Choice Requires="x14">
            <control shapeId="79936" r:id="rId66" name="Check Box 64">
              <controlPr defaultSize="0" autoFill="0" autoLine="0" autoPict="0" altText="">
                <anchor moveWithCells="1">
                  <from>
                    <xdr:col>0</xdr:col>
                    <xdr:colOff>57150</xdr:colOff>
                    <xdr:row>91</xdr:row>
                    <xdr:rowOff>371475</xdr:rowOff>
                  </from>
                  <to>
                    <xdr:col>0</xdr:col>
                    <xdr:colOff>352425</xdr:colOff>
                    <xdr:row>93</xdr:row>
                    <xdr:rowOff>9525</xdr:rowOff>
                  </to>
                </anchor>
              </controlPr>
            </control>
          </mc:Choice>
        </mc:AlternateContent>
        <mc:AlternateContent xmlns:mc="http://schemas.openxmlformats.org/markup-compatibility/2006">
          <mc:Choice Requires="x14">
            <control shapeId="79937" r:id="rId67" name="Check Box 65">
              <controlPr defaultSize="0" autoFill="0" autoLine="0" autoPict="0" altText="">
                <anchor moveWithCells="1">
                  <from>
                    <xdr:col>0</xdr:col>
                    <xdr:colOff>57150</xdr:colOff>
                    <xdr:row>92</xdr:row>
                    <xdr:rowOff>180975</xdr:rowOff>
                  </from>
                  <to>
                    <xdr:col>0</xdr:col>
                    <xdr:colOff>352425</xdr:colOff>
                    <xdr:row>93</xdr:row>
                    <xdr:rowOff>200025</xdr:rowOff>
                  </to>
                </anchor>
              </controlPr>
            </control>
          </mc:Choice>
        </mc:AlternateContent>
        <mc:AlternateContent xmlns:mc="http://schemas.openxmlformats.org/markup-compatibility/2006">
          <mc:Choice Requires="x14">
            <control shapeId="79938" r:id="rId68" name="Check Box 66">
              <controlPr defaultSize="0" autoFill="0" autoLine="0" autoPict="0" altText="">
                <anchor moveWithCells="1">
                  <from>
                    <xdr:col>0</xdr:col>
                    <xdr:colOff>57150</xdr:colOff>
                    <xdr:row>93</xdr:row>
                    <xdr:rowOff>371475</xdr:rowOff>
                  </from>
                  <to>
                    <xdr:col>0</xdr:col>
                    <xdr:colOff>352425</xdr:colOff>
                    <xdr:row>95</xdr:row>
                    <xdr:rowOff>9525</xdr:rowOff>
                  </to>
                </anchor>
              </controlPr>
            </control>
          </mc:Choice>
        </mc:AlternateContent>
        <mc:AlternateContent xmlns:mc="http://schemas.openxmlformats.org/markup-compatibility/2006">
          <mc:Choice Requires="x14">
            <control shapeId="79939" r:id="rId69" name="Check Box 67">
              <controlPr defaultSize="0" autoFill="0" autoLine="0" autoPict="0" altText="">
                <anchor moveWithCells="1">
                  <from>
                    <xdr:col>0</xdr:col>
                    <xdr:colOff>57150</xdr:colOff>
                    <xdr:row>94</xdr:row>
                    <xdr:rowOff>180975</xdr:rowOff>
                  </from>
                  <to>
                    <xdr:col>0</xdr:col>
                    <xdr:colOff>352425</xdr:colOff>
                    <xdr:row>96</xdr:row>
                    <xdr:rowOff>9525</xdr:rowOff>
                  </to>
                </anchor>
              </controlPr>
            </control>
          </mc:Choice>
        </mc:AlternateContent>
        <mc:AlternateContent xmlns:mc="http://schemas.openxmlformats.org/markup-compatibility/2006">
          <mc:Choice Requires="x14">
            <control shapeId="79940" r:id="rId70" name="Check Box 68">
              <controlPr defaultSize="0" autoFill="0" autoLine="0" autoPict="0" altText="">
                <anchor moveWithCells="1">
                  <from>
                    <xdr:col>0</xdr:col>
                    <xdr:colOff>57150</xdr:colOff>
                    <xdr:row>95</xdr:row>
                    <xdr:rowOff>180975</xdr:rowOff>
                  </from>
                  <to>
                    <xdr:col>0</xdr:col>
                    <xdr:colOff>352425</xdr:colOff>
                    <xdr:row>97</xdr:row>
                    <xdr:rowOff>9525</xdr:rowOff>
                  </to>
                </anchor>
              </controlPr>
            </control>
          </mc:Choice>
        </mc:AlternateContent>
        <mc:AlternateContent xmlns:mc="http://schemas.openxmlformats.org/markup-compatibility/2006">
          <mc:Choice Requires="x14">
            <control shapeId="79941" r:id="rId71" name="Check Box 69">
              <controlPr defaultSize="0" autoFill="0" autoLine="0" autoPict="0" altText="">
                <anchor moveWithCells="1">
                  <from>
                    <xdr:col>0</xdr:col>
                    <xdr:colOff>57150</xdr:colOff>
                    <xdr:row>96</xdr:row>
                    <xdr:rowOff>180975</xdr:rowOff>
                  </from>
                  <to>
                    <xdr:col>0</xdr:col>
                    <xdr:colOff>352425</xdr:colOff>
                    <xdr:row>98</xdr:row>
                    <xdr:rowOff>9525</xdr:rowOff>
                  </to>
                </anchor>
              </controlPr>
            </control>
          </mc:Choice>
        </mc:AlternateContent>
        <mc:AlternateContent xmlns:mc="http://schemas.openxmlformats.org/markup-compatibility/2006">
          <mc:Choice Requires="x14">
            <control shapeId="79942" r:id="rId72" name="Check Box 70">
              <controlPr defaultSize="0" autoFill="0" autoLine="0" autoPict="0" altText="">
                <anchor moveWithCells="1">
                  <from>
                    <xdr:col>0</xdr:col>
                    <xdr:colOff>57150</xdr:colOff>
                    <xdr:row>100</xdr:row>
                    <xdr:rowOff>0</xdr:rowOff>
                  </from>
                  <to>
                    <xdr:col>0</xdr:col>
                    <xdr:colOff>352425</xdr:colOff>
                    <xdr:row>100</xdr:row>
                    <xdr:rowOff>209550</xdr:rowOff>
                  </to>
                </anchor>
              </controlPr>
            </control>
          </mc:Choice>
        </mc:AlternateContent>
        <mc:AlternateContent xmlns:mc="http://schemas.openxmlformats.org/markup-compatibility/2006">
          <mc:Choice Requires="x14">
            <control shapeId="79943" r:id="rId73" name="Check Box 71">
              <controlPr defaultSize="0" autoFill="0" autoLine="0" autoPict="0" altText="">
                <anchor moveWithCells="1">
                  <from>
                    <xdr:col>0</xdr:col>
                    <xdr:colOff>57150</xdr:colOff>
                    <xdr:row>107</xdr:row>
                    <xdr:rowOff>0</xdr:rowOff>
                  </from>
                  <to>
                    <xdr:col>0</xdr:col>
                    <xdr:colOff>352425</xdr:colOff>
                    <xdr:row>108</xdr:row>
                    <xdr:rowOff>19050</xdr:rowOff>
                  </to>
                </anchor>
              </controlPr>
            </control>
          </mc:Choice>
        </mc:AlternateContent>
        <mc:AlternateContent xmlns:mc="http://schemas.openxmlformats.org/markup-compatibility/2006">
          <mc:Choice Requires="x14">
            <control shapeId="79944" r:id="rId74" name="Check Box 72">
              <controlPr defaultSize="0" autoFill="0" autoLine="0" autoPict="0" altText="">
                <anchor moveWithCells="1">
                  <from>
                    <xdr:col>0</xdr:col>
                    <xdr:colOff>57150</xdr:colOff>
                    <xdr:row>108</xdr:row>
                    <xdr:rowOff>0</xdr:rowOff>
                  </from>
                  <to>
                    <xdr:col>0</xdr:col>
                    <xdr:colOff>352425</xdr:colOff>
                    <xdr:row>109</xdr:row>
                    <xdr:rowOff>19050</xdr:rowOff>
                  </to>
                </anchor>
              </controlPr>
            </control>
          </mc:Choice>
        </mc:AlternateContent>
        <mc:AlternateContent xmlns:mc="http://schemas.openxmlformats.org/markup-compatibility/2006">
          <mc:Choice Requires="x14">
            <control shapeId="79945" r:id="rId75" name="Check Box 73">
              <controlPr defaultSize="0" autoFill="0" autoLine="0" autoPict="0" altText="">
                <anchor moveWithCells="1">
                  <from>
                    <xdr:col>0</xdr:col>
                    <xdr:colOff>57150</xdr:colOff>
                    <xdr:row>109</xdr:row>
                    <xdr:rowOff>0</xdr:rowOff>
                  </from>
                  <to>
                    <xdr:col>0</xdr:col>
                    <xdr:colOff>352425</xdr:colOff>
                    <xdr:row>110</xdr:row>
                    <xdr:rowOff>19050</xdr:rowOff>
                  </to>
                </anchor>
              </controlPr>
            </control>
          </mc:Choice>
        </mc:AlternateContent>
        <mc:AlternateContent xmlns:mc="http://schemas.openxmlformats.org/markup-compatibility/2006">
          <mc:Choice Requires="x14">
            <control shapeId="79946" r:id="rId76" name="Check Box 74">
              <controlPr defaultSize="0" autoFill="0" autoLine="0" autoPict="0" altText="">
                <anchor moveWithCells="1">
                  <from>
                    <xdr:col>0</xdr:col>
                    <xdr:colOff>57150</xdr:colOff>
                    <xdr:row>110</xdr:row>
                    <xdr:rowOff>0</xdr:rowOff>
                  </from>
                  <to>
                    <xdr:col>0</xdr:col>
                    <xdr:colOff>352425</xdr:colOff>
                    <xdr:row>111</xdr:row>
                    <xdr:rowOff>19050</xdr:rowOff>
                  </to>
                </anchor>
              </controlPr>
            </control>
          </mc:Choice>
        </mc:AlternateContent>
        <mc:AlternateContent xmlns:mc="http://schemas.openxmlformats.org/markup-compatibility/2006">
          <mc:Choice Requires="x14">
            <control shapeId="79947" r:id="rId77" name="Check Box 75">
              <controlPr defaultSize="0" autoFill="0" autoLine="0" autoPict="0" altText="">
                <anchor moveWithCells="1">
                  <from>
                    <xdr:col>0</xdr:col>
                    <xdr:colOff>57150</xdr:colOff>
                    <xdr:row>111</xdr:row>
                    <xdr:rowOff>0</xdr:rowOff>
                  </from>
                  <to>
                    <xdr:col>0</xdr:col>
                    <xdr:colOff>352425</xdr:colOff>
                    <xdr:row>111</xdr:row>
                    <xdr:rowOff>209550</xdr:rowOff>
                  </to>
                </anchor>
              </controlPr>
            </control>
          </mc:Choice>
        </mc:AlternateContent>
        <mc:AlternateContent xmlns:mc="http://schemas.openxmlformats.org/markup-compatibility/2006">
          <mc:Choice Requires="x14">
            <control shapeId="79948" r:id="rId78" name="Check Box 76">
              <controlPr defaultSize="0" autoFill="0" autoLine="0" autoPict="0" altText="">
                <anchor moveWithCells="1">
                  <from>
                    <xdr:col>0</xdr:col>
                    <xdr:colOff>57150</xdr:colOff>
                    <xdr:row>112</xdr:row>
                    <xdr:rowOff>0</xdr:rowOff>
                  </from>
                  <to>
                    <xdr:col>0</xdr:col>
                    <xdr:colOff>352425</xdr:colOff>
                    <xdr:row>113</xdr:row>
                    <xdr:rowOff>19050</xdr:rowOff>
                  </to>
                </anchor>
              </controlPr>
            </control>
          </mc:Choice>
        </mc:AlternateContent>
        <mc:AlternateContent xmlns:mc="http://schemas.openxmlformats.org/markup-compatibility/2006">
          <mc:Choice Requires="x14">
            <control shapeId="79949" r:id="rId79" name="Check Box 77">
              <controlPr defaultSize="0" autoFill="0" autoLine="0" autoPict="0" altText="">
                <anchor moveWithCells="1">
                  <from>
                    <xdr:col>0</xdr:col>
                    <xdr:colOff>57150</xdr:colOff>
                    <xdr:row>113</xdr:row>
                    <xdr:rowOff>0</xdr:rowOff>
                  </from>
                  <to>
                    <xdr:col>0</xdr:col>
                    <xdr:colOff>352425</xdr:colOff>
                    <xdr:row>113</xdr:row>
                    <xdr:rowOff>209550</xdr:rowOff>
                  </to>
                </anchor>
              </controlPr>
            </control>
          </mc:Choice>
        </mc:AlternateContent>
        <mc:AlternateContent xmlns:mc="http://schemas.openxmlformats.org/markup-compatibility/2006">
          <mc:Choice Requires="x14">
            <control shapeId="79950" r:id="rId80" name="Check Box 78">
              <controlPr defaultSize="0" autoFill="0" autoLine="0" autoPict="0" altText="">
                <anchor moveWithCells="1">
                  <from>
                    <xdr:col>0</xdr:col>
                    <xdr:colOff>57150</xdr:colOff>
                    <xdr:row>114</xdr:row>
                    <xdr:rowOff>0</xdr:rowOff>
                  </from>
                  <to>
                    <xdr:col>0</xdr:col>
                    <xdr:colOff>352425</xdr:colOff>
                    <xdr:row>115</xdr:row>
                    <xdr:rowOff>19050</xdr:rowOff>
                  </to>
                </anchor>
              </controlPr>
            </control>
          </mc:Choice>
        </mc:AlternateContent>
        <mc:AlternateContent xmlns:mc="http://schemas.openxmlformats.org/markup-compatibility/2006">
          <mc:Choice Requires="x14">
            <control shapeId="79951" r:id="rId81" name="Check Box 79">
              <controlPr defaultSize="0" autoFill="0" autoLine="0" autoPict="0" altText="">
                <anchor moveWithCells="1">
                  <from>
                    <xdr:col>0</xdr:col>
                    <xdr:colOff>57150</xdr:colOff>
                    <xdr:row>115</xdr:row>
                    <xdr:rowOff>0</xdr:rowOff>
                  </from>
                  <to>
                    <xdr:col>0</xdr:col>
                    <xdr:colOff>352425</xdr:colOff>
                    <xdr:row>115</xdr:row>
                    <xdr:rowOff>209550</xdr:rowOff>
                  </to>
                </anchor>
              </controlPr>
            </control>
          </mc:Choice>
        </mc:AlternateContent>
        <mc:AlternateContent xmlns:mc="http://schemas.openxmlformats.org/markup-compatibility/2006">
          <mc:Choice Requires="x14">
            <control shapeId="79952" r:id="rId82" name="Check Box 80">
              <controlPr defaultSize="0" autoFill="0" autoLine="0" autoPict="0" altText="">
                <anchor moveWithCells="1">
                  <from>
                    <xdr:col>0</xdr:col>
                    <xdr:colOff>57150</xdr:colOff>
                    <xdr:row>116</xdr:row>
                    <xdr:rowOff>0</xdr:rowOff>
                  </from>
                  <to>
                    <xdr:col>0</xdr:col>
                    <xdr:colOff>352425</xdr:colOff>
                    <xdr:row>116</xdr:row>
                    <xdr:rowOff>209550</xdr:rowOff>
                  </to>
                </anchor>
              </controlPr>
            </control>
          </mc:Choice>
        </mc:AlternateContent>
        <mc:AlternateContent xmlns:mc="http://schemas.openxmlformats.org/markup-compatibility/2006">
          <mc:Choice Requires="x14">
            <control shapeId="79953" r:id="rId83" name="Check Box 81">
              <controlPr defaultSize="0" autoFill="0" autoLine="0" autoPict="0" altText="">
                <anchor moveWithCells="1">
                  <from>
                    <xdr:col>0</xdr:col>
                    <xdr:colOff>57150</xdr:colOff>
                    <xdr:row>118</xdr:row>
                    <xdr:rowOff>228600</xdr:rowOff>
                  </from>
                  <to>
                    <xdr:col>0</xdr:col>
                    <xdr:colOff>352425</xdr:colOff>
                    <xdr:row>120</xdr:row>
                    <xdr:rowOff>9525</xdr:rowOff>
                  </to>
                </anchor>
              </controlPr>
            </control>
          </mc:Choice>
        </mc:AlternateContent>
        <mc:AlternateContent xmlns:mc="http://schemas.openxmlformats.org/markup-compatibility/2006">
          <mc:Choice Requires="x14">
            <control shapeId="79954" r:id="rId84" name="Check Box 82">
              <controlPr defaultSize="0" autoFill="0" autoLine="0" autoPict="0" altText="">
                <anchor moveWithCells="1">
                  <from>
                    <xdr:col>0</xdr:col>
                    <xdr:colOff>57150</xdr:colOff>
                    <xdr:row>120</xdr:row>
                    <xdr:rowOff>0</xdr:rowOff>
                  </from>
                  <to>
                    <xdr:col>0</xdr:col>
                    <xdr:colOff>352425</xdr:colOff>
                    <xdr:row>120</xdr:row>
                    <xdr:rowOff>209550</xdr:rowOff>
                  </to>
                </anchor>
              </controlPr>
            </control>
          </mc:Choice>
        </mc:AlternateContent>
        <mc:AlternateContent xmlns:mc="http://schemas.openxmlformats.org/markup-compatibility/2006">
          <mc:Choice Requires="x14">
            <control shapeId="79955" r:id="rId85" name="Check Box 83">
              <controlPr defaultSize="0" autoFill="0" autoLine="0" autoPict="0" altText="">
                <anchor moveWithCells="1">
                  <from>
                    <xdr:col>0</xdr:col>
                    <xdr:colOff>57150</xdr:colOff>
                    <xdr:row>121</xdr:row>
                    <xdr:rowOff>0</xdr:rowOff>
                  </from>
                  <to>
                    <xdr:col>0</xdr:col>
                    <xdr:colOff>352425</xdr:colOff>
                    <xdr:row>122</xdr:row>
                    <xdr:rowOff>19050</xdr:rowOff>
                  </to>
                </anchor>
              </controlPr>
            </control>
          </mc:Choice>
        </mc:AlternateContent>
        <mc:AlternateContent xmlns:mc="http://schemas.openxmlformats.org/markup-compatibility/2006">
          <mc:Choice Requires="x14">
            <control shapeId="79956" r:id="rId86" name="Check Box 84">
              <controlPr defaultSize="0" autoFill="0" autoLine="0" autoPict="0" altText="">
                <anchor moveWithCells="1">
                  <from>
                    <xdr:col>0</xdr:col>
                    <xdr:colOff>57150</xdr:colOff>
                    <xdr:row>121</xdr:row>
                    <xdr:rowOff>180975</xdr:rowOff>
                  </from>
                  <to>
                    <xdr:col>0</xdr:col>
                    <xdr:colOff>352425</xdr:colOff>
                    <xdr:row>123</xdr:row>
                    <xdr:rowOff>9525</xdr:rowOff>
                  </to>
                </anchor>
              </controlPr>
            </control>
          </mc:Choice>
        </mc:AlternateContent>
        <mc:AlternateContent xmlns:mc="http://schemas.openxmlformats.org/markup-compatibility/2006">
          <mc:Choice Requires="x14">
            <control shapeId="79957" r:id="rId87" name="Check Box 85">
              <controlPr defaultSize="0" autoFill="0" autoLine="0" autoPict="0" altText="">
                <anchor moveWithCells="1">
                  <from>
                    <xdr:col>0</xdr:col>
                    <xdr:colOff>57150</xdr:colOff>
                    <xdr:row>123</xdr:row>
                    <xdr:rowOff>0</xdr:rowOff>
                  </from>
                  <to>
                    <xdr:col>0</xdr:col>
                    <xdr:colOff>352425</xdr:colOff>
                    <xdr:row>123</xdr:row>
                    <xdr:rowOff>209550</xdr:rowOff>
                  </to>
                </anchor>
              </controlPr>
            </control>
          </mc:Choice>
        </mc:AlternateContent>
        <mc:AlternateContent xmlns:mc="http://schemas.openxmlformats.org/markup-compatibility/2006">
          <mc:Choice Requires="x14">
            <control shapeId="79958" r:id="rId88" name="Check Box 86">
              <controlPr defaultSize="0" autoFill="0" autoLine="0" autoPict="0" altText="">
                <anchor moveWithCells="1">
                  <from>
                    <xdr:col>0</xdr:col>
                    <xdr:colOff>57150</xdr:colOff>
                    <xdr:row>124</xdr:row>
                    <xdr:rowOff>0</xdr:rowOff>
                  </from>
                  <to>
                    <xdr:col>0</xdr:col>
                    <xdr:colOff>352425</xdr:colOff>
                    <xdr:row>124</xdr:row>
                    <xdr:rowOff>209550</xdr:rowOff>
                  </to>
                </anchor>
              </controlPr>
            </control>
          </mc:Choice>
        </mc:AlternateContent>
        <mc:AlternateContent xmlns:mc="http://schemas.openxmlformats.org/markup-compatibility/2006">
          <mc:Choice Requires="x14">
            <control shapeId="79959" r:id="rId89" name="Check Box 87">
              <controlPr defaultSize="0" autoFill="0" autoLine="0" autoPict="0" altText="">
                <anchor moveWithCells="1">
                  <from>
                    <xdr:col>0</xdr:col>
                    <xdr:colOff>57150</xdr:colOff>
                    <xdr:row>125</xdr:row>
                    <xdr:rowOff>0</xdr:rowOff>
                  </from>
                  <to>
                    <xdr:col>0</xdr:col>
                    <xdr:colOff>352425</xdr:colOff>
                    <xdr:row>125</xdr:row>
                    <xdr:rowOff>209550</xdr:rowOff>
                  </to>
                </anchor>
              </controlPr>
            </control>
          </mc:Choice>
        </mc:AlternateContent>
        <mc:AlternateContent xmlns:mc="http://schemas.openxmlformats.org/markup-compatibility/2006">
          <mc:Choice Requires="x14">
            <control shapeId="79960" r:id="rId90" name="Check Box 88">
              <controlPr defaultSize="0" autoFill="0" autoLine="0" autoPict="0" altText="">
                <anchor moveWithCells="1">
                  <from>
                    <xdr:col>0</xdr:col>
                    <xdr:colOff>57150</xdr:colOff>
                    <xdr:row>126</xdr:row>
                    <xdr:rowOff>0</xdr:rowOff>
                  </from>
                  <to>
                    <xdr:col>0</xdr:col>
                    <xdr:colOff>352425</xdr:colOff>
                    <xdr:row>127</xdr:row>
                    <xdr:rowOff>19050</xdr:rowOff>
                  </to>
                </anchor>
              </controlPr>
            </control>
          </mc:Choice>
        </mc:AlternateContent>
        <mc:AlternateContent xmlns:mc="http://schemas.openxmlformats.org/markup-compatibility/2006">
          <mc:Choice Requires="x14">
            <control shapeId="79961" r:id="rId91" name="Check Box 89">
              <controlPr defaultSize="0" autoFill="0" autoLine="0" autoPict="0" altText="">
                <anchor moveWithCells="1">
                  <from>
                    <xdr:col>0</xdr:col>
                    <xdr:colOff>57150</xdr:colOff>
                    <xdr:row>126</xdr:row>
                    <xdr:rowOff>180975</xdr:rowOff>
                  </from>
                  <to>
                    <xdr:col>0</xdr:col>
                    <xdr:colOff>352425</xdr:colOff>
                    <xdr:row>127</xdr:row>
                    <xdr:rowOff>200025</xdr:rowOff>
                  </to>
                </anchor>
              </controlPr>
            </control>
          </mc:Choice>
        </mc:AlternateContent>
        <mc:AlternateContent xmlns:mc="http://schemas.openxmlformats.org/markup-compatibility/2006">
          <mc:Choice Requires="x14">
            <control shapeId="79962" r:id="rId92" name="Check Box 90">
              <controlPr defaultSize="0" autoFill="0" autoLine="0" autoPict="0" altText="">
                <anchor moveWithCells="1">
                  <from>
                    <xdr:col>0</xdr:col>
                    <xdr:colOff>57150</xdr:colOff>
                    <xdr:row>127</xdr:row>
                    <xdr:rowOff>371475</xdr:rowOff>
                  </from>
                  <to>
                    <xdr:col>0</xdr:col>
                    <xdr:colOff>352425</xdr:colOff>
                    <xdr:row>128</xdr:row>
                    <xdr:rowOff>200025</xdr:rowOff>
                  </to>
                </anchor>
              </controlPr>
            </control>
          </mc:Choice>
        </mc:AlternateContent>
        <mc:AlternateContent xmlns:mc="http://schemas.openxmlformats.org/markup-compatibility/2006">
          <mc:Choice Requires="x14">
            <control shapeId="79963" r:id="rId93" name="Check Box 91">
              <controlPr defaultSize="0" autoFill="0" autoLine="0" autoPict="0" altText="">
                <anchor moveWithCells="1">
                  <from>
                    <xdr:col>0</xdr:col>
                    <xdr:colOff>57150</xdr:colOff>
                    <xdr:row>128</xdr:row>
                    <xdr:rowOff>371475</xdr:rowOff>
                  </from>
                  <to>
                    <xdr:col>0</xdr:col>
                    <xdr:colOff>352425</xdr:colOff>
                    <xdr:row>129</xdr:row>
                    <xdr:rowOff>200025</xdr:rowOff>
                  </to>
                </anchor>
              </controlPr>
            </control>
          </mc:Choice>
        </mc:AlternateContent>
        <mc:AlternateContent xmlns:mc="http://schemas.openxmlformats.org/markup-compatibility/2006">
          <mc:Choice Requires="x14">
            <control shapeId="79964" r:id="rId94" name="Check Box 92">
              <controlPr defaultSize="0" autoFill="0" autoLine="0" autoPict="0" altText="">
                <anchor moveWithCells="1">
                  <from>
                    <xdr:col>0</xdr:col>
                    <xdr:colOff>57150</xdr:colOff>
                    <xdr:row>130</xdr:row>
                    <xdr:rowOff>0</xdr:rowOff>
                  </from>
                  <to>
                    <xdr:col>0</xdr:col>
                    <xdr:colOff>352425</xdr:colOff>
                    <xdr:row>131</xdr:row>
                    <xdr:rowOff>19050</xdr:rowOff>
                  </to>
                </anchor>
              </controlPr>
            </control>
          </mc:Choice>
        </mc:AlternateContent>
        <mc:AlternateContent xmlns:mc="http://schemas.openxmlformats.org/markup-compatibility/2006">
          <mc:Choice Requires="x14">
            <control shapeId="79965" r:id="rId95" name="Check Box 93">
              <controlPr defaultSize="0" autoFill="0" autoLine="0" autoPict="0" altText="">
                <anchor moveWithCells="1">
                  <from>
                    <xdr:col>0</xdr:col>
                    <xdr:colOff>57150</xdr:colOff>
                    <xdr:row>130</xdr:row>
                    <xdr:rowOff>180975</xdr:rowOff>
                  </from>
                  <to>
                    <xdr:col>0</xdr:col>
                    <xdr:colOff>352425</xdr:colOff>
                    <xdr:row>132</xdr:row>
                    <xdr:rowOff>9525</xdr:rowOff>
                  </to>
                </anchor>
              </controlPr>
            </control>
          </mc:Choice>
        </mc:AlternateContent>
        <mc:AlternateContent xmlns:mc="http://schemas.openxmlformats.org/markup-compatibility/2006">
          <mc:Choice Requires="x14">
            <control shapeId="79966" r:id="rId96" name="Check Box 94">
              <controlPr defaultSize="0" autoFill="0" autoLine="0" autoPict="0" altText="">
                <anchor moveWithCells="1">
                  <from>
                    <xdr:col>0</xdr:col>
                    <xdr:colOff>57150</xdr:colOff>
                    <xdr:row>132</xdr:row>
                    <xdr:rowOff>0</xdr:rowOff>
                  </from>
                  <to>
                    <xdr:col>0</xdr:col>
                    <xdr:colOff>352425</xdr:colOff>
                    <xdr:row>133</xdr:row>
                    <xdr:rowOff>19050</xdr:rowOff>
                  </to>
                </anchor>
              </controlPr>
            </control>
          </mc:Choice>
        </mc:AlternateContent>
        <mc:AlternateContent xmlns:mc="http://schemas.openxmlformats.org/markup-compatibility/2006">
          <mc:Choice Requires="x14">
            <control shapeId="79967" r:id="rId97" name="Check Box 95">
              <controlPr defaultSize="0" autoFill="0" autoLine="0" autoPict="0" altText="">
                <anchor moveWithCells="1">
                  <from>
                    <xdr:col>0</xdr:col>
                    <xdr:colOff>57150</xdr:colOff>
                    <xdr:row>132</xdr:row>
                    <xdr:rowOff>180975</xdr:rowOff>
                  </from>
                  <to>
                    <xdr:col>0</xdr:col>
                    <xdr:colOff>352425</xdr:colOff>
                    <xdr:row>134</xdr:row>
                    <xdr:rowOff>9525</xdr:rowOff>
                  </to>
                </anchor>
              </controlPr>
            </control>
          </mc:Choice>
        </mc:AlternateContent>
        <mc:AlternateContent xmlns:mc="http://schemas.openxmlformats.org/markup-compatibility/2006">
          <mc:Choice Requires="x14">
            <control shapeId="79968" r:id="rId98" name="Check Box 96">
              <controlPr defaultSize="0" autoFill="0" autoLine="0" autoPict="0" altText="">
                <anchor moveWithCells="1">
                  <from>
                    <xdr:col>0</xdr:col>
                    <xdr:colOff>57150</xdr:colOff>
                    <xdr:row>135</xdr:row>
                    <xdr:rowOff>228600</xdr:rowOff>
                  </from>
                  <to>
                    <xdr:col>0</xdr:col>
                    <xdr:colOff>352425</xdr:colOff>
                    <xdr:row>136</xdr:row>
                    <xdr:rowOff>200025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90CAC-59CE-4BAD-8AC7-AEA76A899317}">
  <sheetPr>
    <tabColor rgb="FFFFFF00"/>
  </sheetPr>
  <dimension ref="A1:B110"/>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252</v>
      </c>
    </row>
    <row r="3" spans="1:2" ht="21" x14ac:dyDescent="0.35">
      <c r="A3" s="3" t="s">
        <v>253</v>
      </c>
    </row>
    <row r="4" spans="1:2" ht="18.75" x14ac:dyDescent="0.3">
      <c r="A4" s="4" t="s">
        <v>2</v>
      </c>
    </row>
    <row r="5" spans="1:2" x14ac:dyDescent="0.25">
      <c r="A5" s="5"/>
      <c r="B5" s="1" t="s">
        <v>254</v>
      </c>
    </row>
    <row r="6" spans="1:2" ht="30" x14ac:dyDescent="0.25">
      <c r="A6" s="5"/>
      <c r="B6" s="1" t="s">
        <v>255</v>
      </c>
    </row>
    <row r="7" spans="1:2" x14ac:dyDescent="0.25">
      <c r="A7" s="5"/>
      <c r="B7" s="1" t="s">
        <v>256</v>
      </c>
    </row>
    <row r="8" spans="1:2" ht="30" x14ac:dyDescent="0.25">
      <c r="A8" s="5"/>
      <c r="B8" s="1" t="s">
        <v>257</v>
      </c>
    </row>
    <row r="9" spans="1:2" x14ac:dyDescent="0.25">
      <c r="A9" s="5"/>
      <c r="B9" s="1" t="s">
        <v>258</v>
      </c>
    </row>
    <row r="10" spans="1:2" x14ac:dyDescent="0.25">
      <c r="A10" s="5"/>
      <c r="B10" s="1" t="s">
        <v>259</v>
      </c>
    </row>
    <row r="11" spans="1:2" x14ac:dyDescent="0.25">
      <c r="A11" s="5"/>
      <c r="B11" s="1" t="s">
        <v>260</v>
      </c>
    </row>
    <row r="12" spans="1:2" ht="30" x14ac:dyDescent="0.25">
      <c r="A12" s="5"/>
      <c r="B12" s="1" t="s">
        <v>261</v>
      </c>
    </row>
    <row r="14" spans="1:2" ht="18.75" x14ac:dyDescent="0.3">
      <c r="A14" s="4" t="s">
        <v>9</v>
      </c>
    </row>
    <row r="15" spans="1:2" x14ac:dyDescent="0.25">
      <c r="A15" s="5"/>
      <c r="B15" s="1" t="s">
        <v>262</v>
      </c>
    </row>
    <row r="16" spans="1:2" x14ac:dyDescent="0.25">
      <c r="A16" s="5"/>
      <c r="B16" s="1" t="s">
        <v>263</v>
      </c>
    </row>
    <row r="17" spans="1:2" x14ac:dyDescent="0.25">
      <c r="A17" s="5"/>
      <c r="B17" s="1" t="s">
        <v>264</v>
      </c>
    </row>
    <row r="18" spans="1:2" x14ac:dyDescent="0.25">
      <c r="A18" s="5"/>
      <c r="B18" s="1" t="s">
        <v>265</v>
      </c>
    </row>
    <row r="19" spans="1:2" x14ac:dyDescent="0.25">
      <c r="A19" s="5"/>
      <c r="B19" s="1" t="s">
        <v>266</v>
      </c>
    </row>
    <row r="20" spans="1:2" ht="30" x14ac:dyDescent="0.25">
      <c r="A20" s="5"/>
      <c r="B20" s="1" t="s">
        <v>267</v>
      </c>
    </row>
    <row r="22" spans="1:2" ht="18.75" x14ac:dyDescent="0.3">
      <c r="A22" s="4" t="s">
        <v>15</v>
      </c>
    </row>
    <row r="23" spans="1:2" ht="60" x14ac:dyDescent="0.25">
      <c r="A23" s="5"/>
      <c r="B23" s="1" t="s">
        <v>268</v>
      </c>
    </row>
    <row r="24" spans="1:2" x14ac:dyDescent="0.25">
      <c r="A24" s="5" t="str">
        <f>COUNTIF(A5:A23,TRUE) &amp; "/" &amp; 15</f>
        <v>0/15</v>
      </c>
    </row>
    <row r="25" spans="1:2" x14ac:dyDescent="0.25">
      <c r="B25" s="1" t="s">
        <v>17</v>
      </c>
    </row>
    <row r="26" spans="1:2" x14ac:dyDescent="0.25">
      <c r="B26" s="1" t="s">
        <v>18</v>
      </c>
    </row>
    <row r="28" spans="1:2" ht="21" x14ac:dyDescent="0.35">
      <c r="A28" s="3" t="s">
        <v>269</v>
      </c>
    </row>
    <row r="29" spans="1:2" ht="18.75" x14ac:dyDescent="0.3">
      <c r="A29" s="4" t="s">
        <v>2</v>
      </c>
    </row>
    <row r="30" spans="1:2" x14ac:dyDescent="0.25">
      <c r="A30" s="5"/>
      <c r="B30" s="1" t="s">
        <v>270</v>
      </c>
    </row>
    <row r="31" spans="1:2" ht="30" x14ac:dyDescent="0.25">
      <c r="A31" s="5"/>
      <c r="B31" s="1" t="s">
        <v>271</v>
      </c>
    </row>
    <row r="32" spans="1:2" x14ac:dyDescent="0.25">
      <c r="A32" s="5"/>
      <c r="B32" s="1" t="s">
        <v>256</v>
      </c>
    </row>
    <row r="33" spans="1:2" ht="30" x14ac:dyDescent="0.25">
      <c r="A33" s="5"/>
      <c r="B33" s="1" t="s">
        <v>272</v>
      </c>
    </row>
    <row r="34" spans="1:2" x14ac:dyDescent="0.25">
      <c r="A34" s="5"/>
      <c r="B34" s="1" t="s">
        <v>273</v>
      </c>
    </row>
    <row r="35" spans="1:2" x14ac:dyDescent="0.25">
      <c r="A35" s="5"/>
      <c r="B35" s="1" t="s">
        <v>274</v>
      </c>
    </row>
    <row r="36" spans="1:2" ht="30" x14ac:dyDescent="0.25">
      <c r="A36" s="5"/>
      <c r="B36" s="1" t="s">
        <v>275</v>
      </c>
    </row>
    <row r="37" spans="1:2" x14ac:dyDescent="0.25">
      <c r="A37" s="5"/>
      <c r="B37" s="1" t="s">
        <v>260</v>
      </c>
    </row>
    <row r="39" spans="1:2" ht="18.75" x14ac:dyDescent="0.3">
      <c r="A39" s="4" t="s">
        <v>9</v>
      </c>
    </row>
    <row r="40" spans="1:2" ht="30" x14ac:dyDescent="0.25">
      <c r="A40" s="5"/>
      <c r="B40" s="1" t="s">
        <v>276</v>
      </c>
    </row>
    <row r="41" spans="1:2" ht="30" x14ac:dyDescent="0.25">
      <c r="A41" s="5"/>
      <c r="B41" s="1" t="s">
        <v>277</v>
      </c>
    </row>
    <row r="42" spans="1:2" x14ac:dyDescent="0.25">
      <c r="A42" s="5"/>
      <c r="B42" s="1" t="s">
        <v>266</v>
      </c>
    </row>
    <row r="43" spans="1:2" ht="30" x14ac:dyDescent="0.25">
      <c r="A43" s="5"/>
      <c r="B43" s="1" t="s">
        <v>278</v>
      </c>
    </row>
    <row r="44" spans="1:2" ht="30" x14ac:dyDescent="0.25">
      <c r="A44" s="5"/>
      <c r="B44" s="1" t="s">
        <v>279</v>
      </c>
    </row>
    <row r="46" spans="1:2" ht="18.75" x14ac:dyDescent="0.3">
      <c r="A46" s="4" t="s">
        <v>15</v>
      </c>
    </row>
    <row r="47" spans="1:2" ht="30" x14ac:dyDescent="0.25">
      <c r="A47" s="5"/>
      <c r="B47" s="1" t="s">
        <v>280</v>
      </c>
    </row>
    <row r="48" spans="1:2" ht="60" x14ac:dyDescent="0.25">
      <c r="A48" s="5"/>
      <c r="B48" s="1" t="s">
        <v>281</v>
      </c>
    </row>
    <row r="49" spans="1:2" x14ac:dyDescent="0.25">
      <c r="A49" s="5" t="str">
        <f>COUNTIF(A30:A48,TRUE) &amp; "/" &amp; 15</f>
        <v>0/15</v>
      </c>
    </row>
    <row r="50" spans="1:2" x14ac:dyDescent="0.25">
      <c r="B50" s="1" t="s">
        <v>17</v>
      </c>
    </row>
    <row r="51" spans="1:2" x14ac:dyDescent="0.25">
      <c r="B51" s="1" t="s">
        <v>18</v>
      </c>
    </row>
    <row r="53" spans="1:2" ht="21" x14ac:dyDescent="0.35">
      <c r="A53" s="3" t="s">
        <v>282</v>
      </c>
    </row>
    <row r="54" spans="1:2" ht="18.75" x14ac:dyDescent="0.3">
      <c r="A54" s="4" t="s">
        <v>2</v>
      </c>
    </row>
    <row r="55" spans="1:2" ht="30" x14ac:dyDescent="0.25">
      <c r="A55" s="5"/>
      <c r="B55" s="1" t="s">
        <v>283</v>
      </c>
    </row>
    <row r="56" spans="1:2" x14ac:dyDescent="0.25">
      <c r="A56" s="5"/>
      <c r="B56" s="1" t="s">
        <v>284</v>
      </c>
    </row>
    <row r="57" spans="1:2" ht="30" x14ac:dyDescent="0.25">
      <c r="A57" s="5"/>
      <c r="B57" s="1" t="s">
        <v>285</v>
      </c>
    </row>
    <row r="58" spans="1:2" ht="30" x14ac:dyDescent="0.25">
      <c r="A58" s="5"/>
      <c r="B58" s="1" t="s">
        <v>286</v>
      </c>
    </row>
    <row r="59" spans="1:2" x14ac:dyDescent="0.25">
      <c r="A59" s="5"/>
      <c r="B59" s="1" t="s">
        <v>287</v>
      </c>
    </row>
    <row r="60" spans="1:2" ht="30" x14ac:dyDescent="0.25">
      <c r="A60" s="5"/>
      <c r="B60" s="1" t="s">
        <v>288</v>
      </c>
    </row>
    <row r="61" spans="1:2" ht="30" x14ac:dyDescent="0.25">
      <c r="A61" s="5"/>
      <c r="B61" s="1" t="s">
        <v>289</v>
      </c>
    </row>
    <row r="63" spans="1:2" ht="18.75" x14ac:dyDescent="0.3">
      <c r="A63" s="4" t="s">
        <v>9</v>
      </c>
    </row>
    <row r="64" spans="1:2" x14ac:dyDescent="0.25">
      <c r="A64" s="5"/>
      <c r="B64" s="1" t="s">
        <v>290</v>
      </c>
    </row>
    <row r="65" spans="1:2" x14ac:dyDescent="0.25">
      <c r="A65" s="5"/>
      <c r="B65" s="1" t="s">
        <v>291</v>
      </c>
    </row>
    <row r="66" spans="1:2" x14ac:dyDescent="0.25">
      <c r="A66" s="5"/>
      <c r="B66" s="1" t="s">
        <v>292</v>
      </c>
    </row>
    <row r="67" spans="1:2" ht="30" x14ac:dyDescent="0.25">
      <c r="A67" s="5"/>
      <c r="B67" s="1" t="s">
        <v>293</v>
      </c>
    </row>
    <row r="68" spans="1:2" ht="45" x14ac:dyDescent="0.25">
      <c r="A68" s="5"/>
      <c r="B68" s="1" t="s">
        <v>294</v>
      </c>
    </row>
    <row r="69" spans="1:2" ht="30" x14ac:dyDescent="0.25">
      <c r="A69" s="5"/>
      <c r="B69" s="1" t="s">
        <v>295</v>
      </c>
    </row>
    <row r="70" spans="1:2" x14ac:dyDescent="0.25">
      <c r="A70" s="5"/>
      <c r="B70" s="1" t="s">
        <v>296</v>
      </c>
    </row>
    <row r="71" spans="1:2" x14ac:dyDescent="0.25">
      <c r="A71" s="5"/>
      <c r="B71" s="1" t="s">
        <v>297</v>
      </c>
    </row>
    <row r="72" spans="1:2" ht="30" x14ac:dyDescent="0.25">
      <c r="A72" s="5"/>
      <c r="B72" s="1" t="s">
        <v>298</v>
      </c>
    </row>
    <row r="73" spans="1:2" x14ac:dyDescent="0.25">
      <c r="A73" s="5"/>
      <c r="B73" s="1" t="s">
        <v>299</v>
      </c>
    </row>
    <row r="74" spans="1:2" ht="30" x14ac:dyDescent="0.25">
      <c r="A74" s="5"/>
      <c r="B74" s="1" t="s">
        <v>300</v>
      </c>
    </row>
    <row r="76" spans="1:2" ht="18.75" x14ac:dyDescent="0.3">
      <c r="A76" s="4" t="s">
        <v>15</v>
      </c>
    </row>
    <row r="77" spans="1:2" ht="30" x14ac:dyDescent="0.25">
      <c r="A77" s="5"/>
      <c r="B77" s="1" t="s">
        <v>301</v>
      </c>
    </row>
    <row r="78" spans="1:2" x14ac:dyDescent="0.25">
      <c r="A78" s="5"/>
      <c r="B78" s="1" t="s">
        <v>302</v>
      </c>
    </row>
    <row r="79" spans="1:2" x14ac:dyDescent="0.25">
      <c r="A79" s="5" t="str">
        <f>COUNTIF(A55:A78,TRUE) &amp; "/" &amp; 20</f>
        <v>0/20</v>
      </c>
    </row>
    <row r="80" spans="1:2" x14ac:dyDescent="0.25">
      <c r="B80" s="1" t="s">
        <v>17</v>
      </c>
    </row>
    <row r="81" spans="1:2" x14ac:dyDescent="0.25">
      <c r="B81" s="1" t="s">
        <v>18</v>
      </c>
    </row>
    <row r="83" spans="1:2" ht="21" x14ac:dyDescent="0.35">
      <c r="A83" s="3" t="s">
        <v>303</v>
      </c>
    </row>
    <row r="84" spans="1:2" ht="18.75" x14ac:dyDescent="0.3">
      <c r="A84" s="4" t="s">
        <v>2</v>
      </c>
    </row>
    <row r="85" spans="1:2" ht="30" x14ac:dyDescent="0.25">
      <c r="A85" s="5"/>
      <c r="B85" s="1" t="s">
        <v>304</v>
      </c>
    </row>
    <row r="86" spans="1:2" x14ac:dyDescent="0.25">
      <c r="A86" s="5"/>
      <c r="B86" s="1" t="s">
        <v>284</v>
      </c>
    </row>
    <row r="87" spans="1:2" ht="30" x14ac:dyDescent="0.25">
      <c r="A87" s="5"/>
      <c r="B87" s="1" t="s">
        <v>305</v>
      </c>
    </row>
    <row r="88" spans="1:2" ht="30" x14ac:dyDescent="0.25">
      <c r="A88" s="5"/>
      <c r="B88" s="1" t="s">
        <v>286</v>
      </c>
    </row>
    <row r="89" spans="1:2" x14ac:dyDescent="0.25">
      <c r="A89" s="5"/>
      <c r="B89" s="1" t="s">
        <v>287</v>
      </c>
    </row>
    <row r="90" spans="1:2" ht="30" x14ac:dyDescent="0.25">
      <c r="A90" s="5"/>
      <c r="B90" s="1" t="s">
        <v>288</v>
      </c>
    </row>
    <row r="91" spans="1:2" ht="30" x14ac:dyDescent="0.25">
      <c r="A91" s="5"/>
      <c r="B91" s="1" t="s">
        <v>289</v>
      </c>
    </row>
    <row r="93" spans="1:2" ht="18.75" x14ac:dyDescent="0.3">
      <c r="A93" s="4" t="s">
        <v>9</v>
      </c>
    </row>
    <row r="94" spans="1:2" x14ac:dyDescent="0.25">
      <c r="A94" s="5"/>
      <c r="B94" s="1" t="s">
        <v>290</v>
      </c>
    </row>
    <row r="95" spans="1:2" x14ac:dyDescent="0.25">
      <c r="A95" s="5"/>
      <c r="B95" s="1" t="s">
        <v>306</v>
      </c>
    </row>
    <row r="96" spans="1:2" x14ac:dyDescent="0.25">
      <c r="A96" s="5"/>
      <c r="B96" s="1" t="s">
        <v>307</v>
      </c>
    </row>
    <row r="97" spans="1:2" ht="30" x14ac:dyDescent="0.25">
      <c r="A97" s="5"/>
      <c r="B97" s="1" t="s">
        <v>293</v>
      </c>
    </row>
    <row r="98" spans="1:2" ht="30" x14ac:dyDescent="0.25">
      <c r="A98" s="5"/>
      <c r="B98" s="1" t="s">
        <v>308</v>
      </c>
    </row>
    <row r="99" spans="1:2" x14ac:dyDescent="0.25">
      <c r="A99" s="5"/>
      <c r="B99" s="1" t="s">
        <v>309</v>
      </c>
    </row>
    <row r="100" spans="1:2" x14ac:dyDescent="0.25">
      <c r="A100" s="5"/>
      <c r="B100" s="1" t="s">
        <v>310</v>
      </c>
    </row>
    <row r="101" spans="1:2" ht="45" x14ac:dyDescent="0.25">
      <c r="A101" s="5"/>
      <c r="B101" s="1" t="s">
        <v>311</v>
      </c>
    </row>
    <row r="102" spans="1:2" ht="30" x14ac:dyDescent="0.25">
      <c r="A102" s="5"/>
      <c r="B102" s="1" t="s">
        <v>312</v>
      </c>
    </row>
    <row r="103" spans="1:2" ht="30" x14ac:dyDescent="0.25">
      <c r="A103" s="5"/>
      <c r="B103" s="1" t="s">
        <v>313</v>
      </c>
    </row>
    <row r="105" spans="1:2" ht="18.75" x14ac:dyDescent="0.3">
      <c r="A105" s="4" t="s">
        <v>15</v>
      </c>
    </row>
    <row r="106" spans="1:2" ht="30" x14ac:dyDescent="0.25">
      <c r="A106" s="5"/>
      <c r="B106" s="1" t="s">
        <v>314</v>
      </c>
    </row>
    <row r="107" spans="1:2" x14ac:dyDescent="0.25">
      <c r="A107" s="5"/>
      <c r="B107" s="1" t="s">
        <v>302</v>
      </c>
    </row>
    <row r="108" spans="1:2" x14ac:dyDescent="0.25">
      <c r="A108" s="5" t="str">
        <f>COUNTIF(A85:A107,TRUE) &amp; "/" &amp; 19</f>
        <v>0/19</v>
      </c>
    </row>
    <row r="109" spans="1:2" x14ac:dyDescent="0.25">
      <c r="B109" s="1" t="s">
        <v>17</v>
      </c>
    </row>
    <row r="110" spans="1:2" x14ac:dyDescent="0.25">
      <c r="B110"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7169"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7170"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7171"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7172"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7173" r:id="rId7" name="Check Box 5">
              <controlPr defaultSize="0" autoFill="0" autoLine="0" autoPict="0" altText="">
                <anchor moveWithCells="1">
                  <from>
                    <xdr:col>0</xdr:col>
                    <xdr:colOff>57150</xdr:colOff>
                    <xdr:row>8</xdr:row>
                    <xdr:rowOff>0</xdr:rowOff>
                  </from>
                  <to>
                    <xdr:col>0</xdr:col>
                    <xdr:colOff>352425</xdr:colOff>
                    <xdr:row>9</xdr:row>
                    <xdr:rowOff>19050</xdr:rowOff>
                  </to>
                </anchor>
              </controlPr>
            </control>
          </mc:Choice>
        </mc:AlternateContent>
        <mc:AlternateContent xmlns:mc="http://schemas.openxmlformats.org/markup-compatibility/2006">
          <mc:Choice Requires="x14">
            <control shapeId="7174" r:id="rId8" name="Check Box 6">
              <controlPr defaultSize="0" autoFill="0" autoLine="0" autoPict="0" altText="">
                <anchor moveWithCells="1">
                  <from>
                    <xdr:col>0</xdr:col>
                    <xdr:colOff>57150</xdr:colOff>
                    <xdr:row>9</xdr:row>
                    <xdr:rowOff>0</xdr:rowOff>
                  </from>
                  <to>
                    <xdr:col>0</xdr:col>
                    <xdr:colOff>352425</xdr:colOff>
                    <xdr:row>10</xdr:row>
                    <xdr:rowOff>19050</xdr:rowOff>
                  </to>
                </anchor>
              </controlPr>
            </control>
          </mc:Choice>
        </mc:AlternateContent>
        <mc:AlternateContent xmlns:mc="http://schemas.openxmlformats.org/markup-compatibility/2006">
          <mc:Choice Requires="x14">
            <control shapeId="7175" r:id="rId9" name="Check Box 7">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7176" r:id="rId10" name="Check Box 8">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7177" r:id="rId11" name="Check Box 9">
              <controlPr defaultSize="0" autoFill="0" autoLine="0" autoPict="0" altText="">
                <anchor moveWithCells="1">
                  <from>
                    <xdr:col>0</xdr:col>
                    <xdr:colOff>57150</xdr:colOff>
                    <xdr:row>14</xdr:row>
                    <xdr:rowOff>0</xdr:rowOff>
                  </from>
                  <to>
                    <xdr:col>0</xdr:col>
                    <xdr:colOff>352425</xdr:colOff>
                    <xdr:row>15</xdr:row>
                    <xdr:rowOff>19050</xdr:rowOff>
                  </to>
                </anchor>
              </controlPr>
            </control>
          </mc:Choice>
        </mc:AlternateContent>
        <mc:AlternateContent xmlns:mc="http://schemas.openxmlformats.org/markup-compatibility/2006">
          <mc:Choice Requires="x14">
            <control shapeId="7178"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7179"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7180"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7181" r:id="rId15" name="Check Box 13">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7182" r:id="rId16" name="Check Box 14">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7183" r:id="rId17" name="Check Box 15">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7184" r:id="rId18" name="Check Box 16">
              <controlPr defaultSize="0" autoFill="0" autoLine="0" autoPict="0" altText="">
                <anchor moveWithCells="1">
                  <from>
                    <xdr:col>0</xdr:col>
                    <xdr:colOff>57150</xdr:colOff>
                    <xdr:row>28</xdr:row>
                    <xdr:rowOff>228600</xdr:rowOff>
                  </from>
                  <to>
                    <xdr:col>0</xdr:col>
                    <xdr:colOff>352425</xdr:colOff>
                    <xdr:row>30</xdr:row>
                    <xdr:rowOff>9525</xdr:rowOff>
                  </to>
                </anchor>
              </controlPr>
            </control>
          </mc:Choice>
        </mc:AlternateContent>
        <mc:AlternateContent xmlns:mc="http://schemas.openxmlformats.org/markup-compatibility/2006">
          <mc:Choice Requires="x14">
            <control shapeId="7185" r:id="rId19" name="Check Box 17">
              <controlPr defaultSize="0" autoFill="0" autoLine="0" autoPict="0" altText="">
                <anchor moveWithCells="1">
                  <from>
                    <xdr:col>0</xdr:col>
                    <xdr:colOff>57150</xdr:colOff>
                    <xdr:row>29</xdr:row>
                    <xdr:rowOff>180975</xdr:rowOff>
                  </from>
                  <to>
                    <xdr:col>0</xdr:col>
                    <xdr:colOff>352425</xdr:colOff>
                    <xdr:row>30</xdr:row>
                    <xdr:rowOff>200025</xdr:rowOff>
                  </to>
                </anchor>
              </controlPr>
            </control>
          </mc:Choice>
        </mc:AlternateContent>
        <mc:AlternateContent xmlns:mc="http://schemas.openxmlformats.org/markup-compatibility/2006">
          <mc:Choice Requires="x14">
            <control shapeId="7186" r:id="rId20" name="Check Box 18">
              <controlPr defaultSize="0" autoFill="0" autoLine="0" autoPict="0" altText="">
                <anchor moveWithCells="1">
                  <from>
                    <xdr:col>0</xdr:col>
                    <xdr:colOff>57150</xdr:colOff>
                    <xdr:row>30</xdr:row>
                    <xdr:rowOff>371475</xdr:rowOff>
                  </from>
                  <to>
                    <xdr:col>0</xdr:col>
                    <xdr:colOff>352425</xdr:colOff>
                    <xdr:row>32</xdr:row>
                    <xdr:rowOff>9525</xdr:rowOff>
                  </to>
                </anchor>
              </controlPr>
            </control>
          </mc:Choice>
        </mc:AlternateContent>
        <mc:AlternateContent xmlns:mc="http://schemas.openxmlformats.org/markup-compatibility/2006">
          <mc:Choice Requires="x14">
            <control shapeId="7187" r:id="rId21" name="Check Box 19">
              <controlPr defaultSize="0" autoFill="0" autoLine="0" autoPict="0" altText="">
                <anchor moveWithCells="1">
                  <from>
                    <xdr:col>0</xdr:col>
                    <xdr:colOff>57150</xdr:colOff>
                    <xdr:row>31</xdr:row>
                    <xdr:rowOff>180975</xdr:rowOff>
                  </from>
                  <to>
                    <xdr:col>0</xdr:col>
                    <xdr:colOff>352425</xdr:colOff>
                    <xdr:row>32</xdr:row>
                    <xdr:rowOff>200025</xdr:rowOff>
                  </to>
                </anchor>
              </controlPr>
            </control>
          </mc:Choice>
        </mc:AlternateContent>
        <mc:AlternateContent xmlns:mc="http://schemas.openxmlformats.org/markup-compatibility/2006">
          <mc:Choice Requires="x14">
            <control shapeId="7188" r:id="rId22" name="Check Box 20">
              <controlPr defaultSize="0" autoFill="0" autoLine="0" autoPict="0" altText="">
                <anchor moveWithCells="1">
                  <from>
                    <xdr:col>0</xdr:col>
                    <xdr:colOff>57150</xdr:colOff>
                    <xdr:row>32</xdr:row>
                    <xdr:rowOff>371475</xdr:rowOff>
                  </from>
                  <to>
                    <xdr:col>0</xdr:col>
                    <xdr:colOff>352425</xdr:colOff>
                    <xdr:row>34</xdr:row>
                    <xdr:rowOff>9525</xdr:rowOff>
                  </to>
                </anchor>
              </controlPr>
            </control>
          </mc:Choice>
        </mc:AlternateContent>
        <mc:AlternateContent xmlns:mc="http://schemas.openxmlformats.org/markup-compatibility/2006">
          <mc:Choice Requires="x14">
            <control shapeId="7189" r:id="rId23" name="Check Box 21">
              <controlPr defaultSize="0" autoFill="0" autoLine="0" autoPict="0" altText="">
                <anchor moveWithCells="1">
                  <from>
                    <xdr:col>0</xdr:col>
                    <xdr:colOff>57150</xdr:colOff>
                    <xdr:row>33</xdr:row>
                    <xdr:rowOff>180975</xdr:rowOff>
                  </from>
                  <to>
                    <xdr:col>0</xdr:col>
                    <xdr:colOff>352425</xdr:colOff>
                    <xdr:row>35</xdr:row>
                    <xdr:rowOff>9525</xdr:rowOff>
                  </to>
                </anchor>
              </controlPr>
            </control>
          </mc:Choice>
        </mc:AlternateContent>
        <mc:AlternateContent xmlns:mc="http://schemas.openxmlformats.org/markup-compatibility/2006">
          <mc:Choice Requires="x14">
            <control shapeId="7190" r:id="rId24" name="Check Box 22">
              <controlPr defaultSize="0" autoFill="0" autoLine="0" autoPict="0" altText="">
                <anchor moveWithCells="1">
                  <from>
                    <xdr:col>0</xdr:col>
                    <xdr:colOff>57150</xdr:colOff>
                    <xdr:row>34</xdr:row>
                    <xdr:rowOff>180975</xdr:rowOff>
                  </from>
                  <to>
                    <xdr:col>0</xdr:col>
                    <xdr:colOff>352425</xdr:colOff>
                    <xdr:row>35</xdr:row>
                    <xdr:rowOff>200025</xdr:rowOff>
                  </to>
                </anchor>
              </controlPr>
            </control>
          </mc:Choice>
        </mc:AlternateContent>
        <mc:AlternateContent xmlns:mc="http://schemas.openxmlformats.org/markup-compatibility/2006">
          <mc:Choice Requires="x14">
            <control shapeId="7191" r:id="rId25" name="Check Box 23">
              <controlPr defaultSize="0" autoFill="0" autoLine="0" autoPict="0" altText="">
                <anchor moveWithCells="1">
                  <from>
                    <xdr:col>0</xdr:col>
                    <xdr:colOff>57150</xdr:colOff>
                    <xdr:row>35</xdr:row>
                    <xdr:rowOff>371475</xdr:rowOff>
                  </from>
                  <to>
                    <xdr:col>0</xdr:col>
                    <xdr:colOff>352425</xdr:colOff>
                    <xdr:row>37</xdr:row>
                    <xdr:rowOff>9525</xdr:rowOff>
                  </to>
                </anchor>
              </controlPr>
            </control>
          </mc:Choice>
        </mc:AlternateContent>
        <mc:AlternateContent xmlns:mc="http://schemas.openxmlformats.org/markup-compatibility/2006">
          <mc:Choice Requires="x14">
            <control shapeId="7192" r:id="rId26" name="Check Box 24">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7193"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7194" r:id="rId28" name="Check Box 26">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7195" r:id="rId29" name="Check Box 27">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7196"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7197" r:id="rId31" name="Check Box 29">
              <controlPr defaultSize="0" autoFill="0" autoLine="0" autoPict="0" altText="">
                <anchor moveWithCells="1">
                  <from>
                    <xdr:col>0</xdr:col>
                    <xdr:colOff>57150</xdr:colOff>
                    <xdr:row>46</xdr:row>
                    <xdr:rowOff>0</xdr:rowOff>
                  </from>
                  <to>
                    <xdr:col>0</xdr:col>
                    <xdr:colOff>352425</xdr:colOff>
                    <xdr:row>46</xdr:row>
                    <xdr:rowOff>209550</xdr:rowOff>
                  </to>
                </anchor>
              </controlPr>
            </control>
          </mc:Choice>
        </mc:AlternateContent>
        <mc:AlternateContent xmlns:mc="http://schemas.openxmlformats.org/markup-compatibility/2006">
          <mc:Choice Requires="x14">
            <control shapeId="7198" r:id="rId32" name="Check Box 30">
              <controlPr defaultSize="0" autoFill="0" autoLine="0" autoPict="0" altText="">
                <anchor moveWithCells="1">
                  <from>
                    <xdr:col>0</xdr:col>
                    <xdr:colOff>57150</xdr:colOff>
                    <xdr:row>47</xdr:row>
                    <xdr:rowOff>0</xdr:rowOff>
                  </from>
                  <to>
                    <xdr:col>0</xdr:col>
                    <xdr:colOff>352425</xdr:colOff>
                    <xdr:row>47</xdr:row>
                    <xdr:rowOff>209550</xdr:rowOff>
                  </to>
                </anchor>
              </controlPr>
            </control>
          </mc:Choice>
        </mc:AlternateContent>
        <mc:AlternateContent xmlns:mc="http://schemas.openxmlformats.org/markup-compatibility/2006">
          <mc:Choice Requires="x14">
            <control shapeId="7199" r:id="rId33" name="Check Box 31">
              <controlPr defaultSize="0" autoFill="0" autoLine="0" autoPict="0" altText="">
                <anchor moveWithCells="1">
                  <from>
                    <xdr:col>0</xdr:col>
                    <xdr:colOff>57150</xdr:colOff>
                    <xdr:row>53</xdr:row>
                    <xdr:rowOff>228600</xdr:rowOff>
                  </from>
                  <to>
                    <xdr:col>0</xdr:col>
                    <xdr:colOff>352425</xdr:colOff>
                    <xdr:row>54</xdr:row>
                    <xdr:rowOff>200025</xdr:rowOff>
                  </to>
                </anchor>
              </controlPr>
            </control>
          </mc:Choice>
        </mc:AlternateContent>
        <mc:AlternateContent xmlns:mc="http://schemas.openxmlformats.org/markup-compatibility/2006">
          <mc:Choice Requires="x14">
            <control shapeId="7200" r:id="rId34" name="Check Box 32">
              <controlPr defaultSize="0" autoFill="0" autoLine="0" autoPict="0" altText="">
                <anchor moveWithCells="1">
                  <from>
                    <xdr:col>0</xdr:col>
                    <xdr:colOff>57150</xdr:colOff>
                    <xdr:row>54</xdr:row>
                    <xdr:rowOff>371475</xdr:rowOff>
                  </from>
                  <to>
                    <xdr:col>0</xdr:col>
                    <xdr:colOff>352425</xdr:colOff>
                    <xdr:row>56</xdr:row>
                    <xdr:rowOff>9525</xdr:rowOff>
                  </to>
                </anchor>
              </controlPr>
            </control>
          </mc:Choice>
        </mc:AlternateContent>
        <mc:AlternateContent xmlns:mc="http://schemas.openxmlformats.org/markup-compatibility/2006">
          <mc:Choice Requires="x14">
            <control shapeId="7201" r:id="rId35" name="Check Box 33">
              <controlPr defaultSize="0" autoFill="0" autoLine="0" autoPict="0" altText="">
                <anchor moveWithCells="1">
                  <from>
                    <xdr:col>0</xdr:col>
                    <xdr:colOff>57150</xdr:colOff>
                    <xdr:row>56</xdr:row>
                    <xdr:rowOff>0</xdr:rowOff>
                  </from>
                  <to>
                    <xdr:col>0</xdr:col>
                    <xdr:colOff>352425</xdr:colOff>
                    <xdr:row>56</xdr:row>
                    <xdr:rowOff>209550</xdr:rowOff>
                  </to>
                </anchor>
              </controlPr>
            </control>
          </mc:Choice>
        </mc:AlternateContent>
        <mc:AlternateContent xmlns:mc="http://schemas.openxmlformats.org/markup-compatibility/2006">
          <mc:Choice Requires="x14">
            <control shapeId="7202" r:id="rId36" name="Check Box 34">
              <controlPr defaultSize="0" autoFill="0" autoLine="0" autoPict="0" altText="">
                <anchor moveWithCells="1">
                  <from>
                    <xdr:col>0</xdr:col>
                    <xdr:colOff>57150</xdr:colOff>
                    <xdr:row>57</xdr:row>
                    <xdr:rowOff>0</xdr:rowOff>
                  </from>
                  <to>
                    <xdr:col>0</xdr:col>
                    <xdr:colOff>352425</xdr:colOff>
                    <xdr:row>57</xdr:row>
                    <xdr:rowOff>209550</xdr:rowOff>
                  </to>
                </anchor>
              </controlPr>
            </control>
          </mc:Choice>
        </mc:AlternateContent>
        <mc:AlternateContent xmlns:mc="http://schemas.openxmlformats.org/markup-compatibility/2006">
          <mc:Choice Requires="x14">
            <control shapeId="7203" r:id="rId37" name="Check Box 35">
              <controlPr defaultSize="0" autoFill="0" autoLine="0" autoPict="0" altText="">
                <anchor moveWithCells="1">
                  <from>
                    <xdr:col>0</xdr:col>
                    <xdr:colOff>57150</xdr:colOff>
                    <xdr:row>58</xdr:row>
                    <xdr:rowOff>0</xdr:rowOff>
                  </from>
                  <to>
                    <xdr:col>0</xdr:col>
                    <xdr:colOff>352425</xdr:colOff>
                    <xdr:row>59</xdr:row>
                    <xdr:rowOff>19050</xdr:rowOff>
                  </to>
                </anchor>
              </controlPr>
            </control>
          </mc:Choice>
        </mc:AlternateContent>
        <mc:AlternateContent xmlns:mc="http://schemas.openxmlformats.org/markup-compatibility/2006">
          <mc:Choice Requires="x14">
            <control shapeId="7204" r:id="rId38" name="Check Box 36">
              <controlPr defaultSize="0" autoFill="0" autoLine="0" autoPict="0" altText="">
                <anchor moveWithCells="1">
                  <from>
                    <xdr:col>0</xdr:col>
                    <xdr:colOff>57150</xdr:colOff>
                    <xdr:row>58</xdr:row>
                    <xdr:rowOff>180975</xdr:rowOff>
                  </from>
                  <to>
                    <xdr:col>0</xdr:col>
                    <xdr:colOff>352425</xdr:colOff>
                    <xdr:row>59</xdr:row>
                    <xdr:rowOff>200025</xdr:rowOff>
                  </to>
                </anchor>
              </controlPr>
            </control>
          </mc:Choice>
        </mc:AlternateContent>
        <mc:AlternateContent xmlns:mc="http://schemas.openxmlformats.org/markup-compatibility/2006">
          <mc:Choice Requires="x14">
            <control shapeId="7205" r:id="rId39" name="Check Box 37">
              <controlPr defaultSize="0" autoFill="0" autoLine="0" autoPict="0" altText="">
                <anchor moveWithCells="1">
                  <from>
                    <xdr:col>0</xdr:col>
                    <xdr:colOff>57150</xdr:colOff>
                    <xdr:row>59</xdr:row>
                    <xdr:rowOff>371475</xdr:rowOff>
                  </from>
                  <to>
                    <xdr:col>0</xdr:col>
                    <xdr:colOff>352425</xdr:colOff>
                    <xdr:row>60</xdr:row>
                    <xdr:rowOff>200025</xdr:rowOff>
                  </to>
                </anchor>
              </controlPr>
            </control>
          </mc:Choice>
        </mc:AlternateContent>
        <mc:AlternateContent xmlns:mc="http://schemas.openxmlformats.org/markup-compatibility/2006">
          <mc:Choice Requires="x14">
            <control shapeId="7206" r:id="rId40" name="Check Box 38">
              <controlPr defaultSize="0" autoFill="0" autoLine="0" autoPict="0" altText="">
                <anchor moveWithCells="1">
                  <from>
                    <xdr:col>0</xdr:col>
                    <xdr:colOff>57150</xdr:colOff>
                    <xdr:row>62</xdr:row>
                    <xdr:rowOff>228600</xdr:rowOff>
                  </from>
                  <to>
                    <xdr:col>0</xdr:col>
                    <xdr:colOff>352425</xdr:colOff>
                    <xdr:row>64</xdr:row>
                    <xdr:rowOff>9525</xdr:rowOff>
                  </to>
                </anchor>
              </controlPr>
            </control>
          </mc:Choice>
        </mc:AlternateContent>
        <mc:AlternateContent xmlns:mc="http://schemas.openxmlformats.org/markup-compatibility/2006">
          <mc:Choice Requires="x14">
            <control shapeId="7207" r:id="rId41" name="Check Box 39">
              <controlPr defaultSize="0" autoFill="0" autoLine="0" autoPict="0" altText="">
                <anchor moveWithCells="1">
                  <from>
                    <xdr:col>0</xdr:col>
                    <xdr:colOff>57150</xdr:colOff>
                    <xdr:row>63</xdr:row>
                    <xdr:rowOff>180975</xdr:rowOff>
                  </from>
                  <to>
                    <xdr:col>0</xdr:col>
                    <xdr:colOff>352425</xdr:colOff>
                    <xdr:row>65</xdr:row>
                    <xdr:rowOff>9525</xdr:rowOff>
                  </to>
                </anchor>
              </controlPr>
            </control>
          </mc:Choice>
        </mc:AlternateContent>
        <mc:AlternateContent xmlns:mc="http://schemas.openxmlformats.org/markup-compatibility/2006">
          <mc:Choice Requires="x14">
            <control shapeId="7208" r:id="rId42" name="Check Box 40">
              <controlPr defaultSize="0" autoFill="0" autoLine="0" autoPict="0" altText="">
                <anchor moveWithCells="1">
                  <from>
                    <xdr:col>0</xdr:col>
                    <xdr:colOff>57150</xdr:colOff>
                    <xdr:row>64</xdr:row>
                    <xdr:rowOff>180975</xdr:rowOff>
                  </from>
                  <to>
                    <xdr:col>0</xdr:col>
                    <xdr:colOff>352425</xdr:colOff>
                    <xdr:row>66</xdr:row>
                    <xdr:rowOff>9525</xdr:rowOff>
                  </to>
                </anchor>
              </controlPr>
            </control>
          </mc:Choice>
        </mc:AlternateContent>
        <mc:AlternateContent xmlns:mc="http://schemas.openxmlformats.org/markup-compatibility/2006">
          <mc:Choice Requires="x14">
            <control shapeId="7209" r:id="rId43" name="Check Box 41">
              <controlPr defaultSize="0" autoFill="0" autoLine="0" autoPict="0" altText="">
                <anchor moveWithCells="1">
                  <from>
                    <xdr:col>0</xdr:col>
                    <xdr:colOff>57150</xdr:colOff>
                    <xdr:row>65</xdr:row>
                    <xdr:rowOff>180975</xdr:rowOff>
                  </from>
                  <to>
                    <xdr:col>0</xdr:col>
                    <xdr:colOff>352425</xdr:colOff>
                    <xdr:row>66</xdr:row>
                    <xdr:rowOff>200025</xdr:rowOff>
                  </to>
                </anchor>
              </controlPr>
            </control>
          </mc:Choice>
        </mc:AlternateContent>
        <mc:AlternateContent xmlns:mc="http://schemas.openxmlformats.org/markup-compatibility/2006">
          <mc:Choice Requires="x14">
            <control shapeId="7210" r:id="rId44" name="Check Box 42">
              <controlPr defaultSize="0" autoFill="0" autoLine="0" autoPict="0" altText="">
                <anchor moveWithCells="1">
                  <from>
                    <xdr:col>0</xdr:col>
                    <xdr:colOff>57150</xdr:colOff>
                    <xdr:row>66</xdr:row>
                    <xdr:rowOff>371475</xdr:rowOff>
                  </from>
                  <to>
                    <xdr:col>0</xdr:col>
                    <xdr:colOff>352425</xdr:colOff>
                    <xdr:row>67</xdr:row>
                    <xdr:rowOff>200025</xdr:rowOff>
                  </to>
                </anchor>
              </controlPr>
            </control>
          </mc:Choice>
        </mc:AlternateContent>
        <mc:AlternateContent xmlns:mc="http://schemas.openxmlformats.org/markup-compatibility/2006">
          <mc:Choice Requires="x14">
            <control shapeId="7211" r:id="rId45" name="Check Box 43">
              <controlPr defaultSize="0" autoFill="0" autoLine="0" autoPict="0" altText="">
                <anchor moveWithCells="1">
                  <from>
                    <xdr:col>0</xdr:col>
                    <xdr:colOff>57150</xdr:colOff>
                    <xdr:row>67</xdr:row>
                    <xdr:rowOff>561975</xdr:rowOff>
                  </from>
                  <to>
                    <xdr:col>0</xdr:col>
                    <xdr:colOff>352425</xdr:colOff>
                    <xdr:row>68</xdr:row>
                    <xdr:rowOff>200025</xdr:rowOff>
                  </to>
                </anchor>
              </controlPr>
            </control>
          </mc:Choice>
        </mc:AlternateContent>
        <mc:AlternateContent xmlns:mc="http://schemas.openxmlformats.org/markup-compatibility/2006">
          <mc:Choice Requires="x14">
            <control shapeId="7212" r:id="rId46" name="Check Box 44">
              <controlPr defaultSize="0" autoFill="0" autoLine="0" autoPict="0" altText="">
                <anchor moveWithCells="1">
                  <from>
                    <xdr:col>0</xdr:col>
                    <xdr:colOff>57150</xdr:colOff>
                    <xdr:row>68</xdr:row>
                    <xdr:rowOff>371475</xdr:rowOff>
                  </from>
                  <to>
                    <xdr:col>0</xdr:col>
                    <xdr:colOff>352425</xdr:colOff>
                    <xdr:row>70</xdr:row>
                    <xdr:rowOff>9525</xdr:rowOff>
                  </to>
                </anchor>
              </controlPr>
            </control>
          </mc:Choice>
        </mc:AlternateContent>
        <mc:AlternateContent xmlns:mc="http://schemas.openxmlformats.org/markup-compatibility/2006">
          <mc:Choice Requires="x14">
            <control shapeId="7213" r:id="rId47" name="Check Box 45">
              <controlPr defaultSize="0" autoFill="0" autoLine="0" autoPict="0" altText="">
                <anchor moveWithCells="1">
                  <from>
                    <xdr:col>0</xdr:col>
                    <xdr:colOff>57150</xdr:colOff>
                    <xdr:row>69</xdr:row>
                    <xdr:rowOff>180975</xdr:rowOff>
                  </from>
                  <to>
                    <xdr:col>0</xdr:col>
                    <xdr:colOff>352425</xdr:colOff>
                    <xdr:row>71</xdr:row>
                    <xdr:rowOff>9525</xdr:rowOff>
                  </to>
                </anchor>
              </controlPr>
            </control>
          </mc:Choice>
        </mc:AlternateContent>
        <mc:AlternateContent xmlns:mc="http://schemas.openxmlformats.org/markup-compatibility/2006">
          <mc:Choice Requires="x14">
            <control shapeId="7214" r:id="rId48" name="Check Box 46">
              <controlPr defaultSize="0" autoFill="0" autoLine="0" autoPict="0" altText="">
                <anchor moveWithCells="1">
                  <from>
                    <xdr:col>0</xdr:col>
                    <xdr:colOff>57150</xdr:colOff>
                    <xdr:row>70</xdr:row>
                    <xdr:rowOff>180975</xdr:rowOff>
                  </from>
                  <to>
                    <xdr:col>0</xdr:col>
                    <xdr:colOff>352425</xdr:colOff>
                    <xdr:row>71</xdr:row>
                    <xdr:rowOff>200025</xdr:rowOff>
                  </to>
                </anchor>
              </controlPr>
            </control>
          </mc:Choice>
        </mc:AlternateContent>
        <mc:AlternateContent xmlns:mc="http://schemas.openxmlformats.org/markup-compatibility/2006">
          <mc:Choice Requires="x14">
            <control shapeId="7215" r:id="rId49" name="Check Box 47">
              <controlPr defaultSize="0" autoFill="0" autoLine="0" autoPict="0" altText="">
                <anchor moveWithCells="1">
                  <from>
                    <xdr:col>0</xdr:col>
                    <xdr:colOff>57150</xdr:colOff>
                    <xdr:row>71</xdr:row>
                    <xdr:rowOff>371475</xdr:rowOff>
                  </from>
                  <to>
                    <xdr:col>0</xdr:col>
                    <xdr:colOff>352425</xdr:colOff>
                    <xdr:row>73</xdr:row>
                    <xdr:rowOff>9525</xdr:rowOff>
                  </to>
                </anchor>
              </controlPr>
            </control>
          </mc:Choice>
        </mc:AlternateContent>
        <mc:AlternateContent xmlns:mc="http://schemas.openxmlformats.org/markup-compatibility/2006">
          <mc:Choice Requires="x14">
            <control shapeId="7216" r:id="rId50" name="Check Box 48">
              <controlPr defaultSize="0" autoFill="0" autoLine="0" autoPict="0" altText="">
                <anchor moveWithCells="1">
                  <from>
                    <xdr:col>0</xdr:col>
                    <xdr:colOff>57150</xdr:colOff>
                    <xdr:row>72</xdr:row>
                    <xdr:rowOff>180975</xdr:rowOff>
                  </from>
                  <to>
                    <xdr:col>0</xdr:col>
                    <xdr:colOff>352425</xdr:colOff>
                    <xdr:row>73</xdr:row>
                    <xdr:rowOff>200025</xdr:rowOff>
                  </to>
                </anchor>
              </controlPr>
            </control>
          </mc:Choice>
        </mc:AlternateContent>
        <mc:AlternateContent xmlns:mc="http://schemas.openxmlformats.org/markup-compatibility/2006">
          <mc:Choice Requires="x14">
            <control shapeId="7217" r:id="rId51" name="Check Box 49">
              <controlPr defaultSize="0" autoFill="0" autoLine="0" autoPict="0" altText="">
                <anchor moveWithCells="1">
                  <from>
                    <xdr:col>0</xdr:col>
                    <xdr:colOff>57150</xdr:colOff>
                    <xdr:row>76</xdr:row>
                    <xdr:rowOff>0</xdr:rowOff>
                  </from>
                  <to>
                    <xdr:col>0</xdr:col>
                    <xdr:colOff>352425</xdr:colOff>
                    <xdr:row>76</xdr:row>
                    <xdr:rowOff>209550</xdr:rowOff>
                  </to>
                </anchor>
              </controlPr>
            </control>
          </mc:Choice>
        </mc:AlternateContent>
        <mc:AlternateContent xmlns:mc="http://schemas.openxmlformats.org/markup-compatibility/2006">
          <mc:Choice Requires="x14">
            <control shapeId="7218" r:id="rId52" name="Check Box 50">
              <controlPr defaultSize="0" autoFill="0" autoLine="0" autoPict="0" altText="">
                <anchor moveWithCells="1">
                  <from>
                    <xdr:col>0</xdr:col>
                    <xdr:colOff>57150</xdr:colOff>
                    <xdr:row>77</xdr:row>
                    <xdr:rowOff>0</xdr:rowOff>
                  </from>
                  <to>
                    <xdr:col>0</xdr:col>
                    <xdr:colOff>352425</xdr:colOff>
                    <xdr:row>78</xdr:row>
                    <xdr:rowOff>19050</xdr:rowOff>
                  </to>
                </anchor>
              </controlPr>
            </control>
          </mc:Choice>
        </mc:AlternateContent>
        <mc:AlternateContent xmlns:mc="http://schemas.openxmlformats.org/markup-compatibility/2006">
          <mc:Choice Requires="x14">
            <control shapeId="7219" r:id="rId53" name="Check Box 51">
              <controlPr defaultSize="0" autoFill="0" autoLine="0" autoPict="0" altText="">
                <anchor moveWithCells="1">
                  <from>
                    <xdr:col>0</xdr:col>
                    <xdr:colOff>57150</xdr:colOff>
                    <xdr:row>84</xdr:row>
                    <xdr:rowOff>0</xdr:rowOff>
                  </from>
                  <to>
                    <xdr:col>0</xdr:col>
                    <xdr:colOff>352425</xdr:colOff>
                    <xdr:row>84</xdr:row>
                    <xdr:rowOff>209550</xdr:rowOff>
                  </to>
                </anchor>
              </controlPr>
            </control>
          </mc:Choice>
        </mc:AlternateContent>
        <mc:AlternateContent xmlns:mc="http://schemas.openxmlformats.org/markup-compatibility/2006">
          <mc:Choice Requires="x14">
            <control shapeId="7220" r:id="rId54" name="Check Box 52">
              <controlPr defaultSize="0" autoFill="0" autoLine="0" autoPict="0" altText="">
                <anchor moveWithCells="1">
                  <from>
                    <xdr:col>0</xdr:col>
                    <xdr:colOff>57150</xdr:colOff>
                    <xdr:row>85</xdr:row>
                    <xdr:rowOff>0</xdr:rowOff>
                  </from>
                  <to>
                    <xdr:col>0</xdr:col>
                    <xdr:colOff>352425</xdr:colOff>
                    <xdr:row>86</xdr:row>
                    <xdr:rowOff>19050</xdr:rowOff>
                  </to>
                </anchor>
              </controlPr>
            </control>
          </mc:Choice>
        </mc:AlternateContent>
        <mc:AlternateContent xmlns:mc="http://schemas.openxmlformats.org/markup-compatibility/2006">
          <mc:Choice Requires="x14">
            <control shapeId="7221" r:id="rId55" name="Check Box 53">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mc:AlternateContent xmlns:mc="http://schemas.openxmlformats.org/markup-compatibility/2006">
          <mc:Choice Requires="x14">
            <control shapeId="7222" r:id="rId56" name="Check Box 54">
              <controlPr defaultSize="0" autoFill="0" autoLine="0" autoPict="0" altText="">
                <anchor moveWithCells="1">
                  <from>
                    <xdr:col>0</xdr:col>
                    <xdr:colOff>57150</xdr:colOff>
                    <xdr:row>87</xdr:row>
                    <xdr:rowOff>0</xdr:rowOff>
                  </from>
                  <to>
                    <xdr:col>0</xdr:col>
                    <xdr:colOff>352425</xdr:colOff>
                    <xdr:row>87</xdr:row>
                    <xdr:rowOff>209550</xdr:rowOff>
                  </to>
                </anchor>
              </controlPr>
            </control>
          </mc:Choice>
        </mc:AlternateContent>
        <mc:AlternateContent xmlns:mc="http://schemas.openxmlformats.org/markup-compatibility/2006">
          <mc:Choice Requires="x14">
            <control shapeId="7223" r:id="rId57" name="Check Box 55">
              <controlPr defaultSize="0" autoFill="0" autoLine="0" autoPict="0" altText="">
                <anchor moveWithCells="1">
                  <from>
                    <xdr:col>0</xdr:col>
                    <xdr:colOff>57150</xdr:colOff>
                    <xdr:row>88</xdr:row>
                    <xdr:rowOff>0</xdr:rowOff>
                  </from>
                  <to>
                    <xdr:col>0</xdr:col>
                    <xdr:colOff>352425</xdr:colOff>
                    <xdr:row>89</xdr:row>
                    <xdr:rowOff>19050</xdr:rowOff>
                  </to>
                </anchor>
              </controlPr>
            </control>
          </mc:Choice>
        </mc:AlternateContent>
        <mc:AlternateContent xmlns:mc="http://schemas.openxmlformats.org/markup-compatibility/2006">
          <mc:Choice Requires="x14">
            <control shapeId="7224" r:id="rId58" name="Check Box 56">
              <controlPr defaultSize="0" autoFill="0" autoLine="0" autoPict="0" altText="">
                <anchor moveWithCells="1">
                  <from>
                    <xdr:col>0</xdr:col>
                    <xdr:colOff>57150</xdr:colOff>
                    <xdr:row>89</xdr:row>
                    <xdr:rowOff>0</xdr:rowOff>
                  </from>
                  <to>
                    <xdr:col>0</xdr:col>
                    <xdr:colOff>352425</xdr:colOff>
                    <xdr:row>89</xdr:row>
                    <xdr:rowOff>209550</xdr:rowOff>
                  </to>
                </anchor>
              </controlPr>
            </control>
          </mc:Choice>
        </mc:AlternateContent>
        <mc:AlternateContent xmlns:mc="http://schemas.openxmlformats.org/markup-compatibility/2006">
          <mc:Choice Requires="x14">
            <control shapeId="7225" r:id="rId59" name="Check Box 57">
              <controlPr defaultSize="0" autoFill="0" autoLine="0" autoPict="0" altText="">
                <anchor moveWithCells="1">
                  <from>
                    <xdr:col>0</xdr:col>
                    <xdr:colOff>57150</xdr:colOff>
                    <xdr:row>90</xdr:row>
                    <xdr:rowOff>0</xdr:rowOff>
                  </from>
                  <to>
                    <xdr:col>0</xdr:col>
                    <xdr:colOff>352425</xdr:colOff>
                    <xdr:row>90</xdr:row>
                    <xdr:rowOff>209550</xdr:rowOff>
                  </to>
                </anchor>
              </controlPr>
            </control>
          </mc:Choice>
        </mc:AlternateContent>
        <mc:AlternateContent xmlns:mc="http://schemas.openxmlformats.org/markup-compatibility/2006">
          <mc:Choice Requires="x14">
            <control shapeId="7226" r:id="rId60" name="Check Box 58">
              <controlPr defaultSize="0" autoFill="0" autoLine="0" autoPict="0" altText="">
                <anchor moveWithCells="1">
                  <from>
                    <xdr:col>0</xdr:col>
                    <xdr:colOff>57150</xdr:colOff>
                    <xdr:row>93</xdr:row>
                    <xdr:rowOff>0</xdr:rowOff>
                  </from>
                  <to>
                    <xdr:col>0</xdr:col>
                    <xdr:colOff>352425</xdr:colOff>
                    <xdr:row>94</xdr:row>
                    <xdr:rowOff>19050</xdr:rowOff>
                  </to>
                </anchor>
              </controlPr>
            </control>
          </mc:Choice>
        </mc:AlternateContent>
        <mc:AlternateContent xmlns:mc="http://schemas.openxmlformats.org/markup-compatibility/2006">
          <mc:Choice Requires="x14">
            <control shapeId="7227" r:id="rId61" name="Check Box 59">
              <controlPr defaultSize="0" autoFill="0" autoLine="0" autoPict="0" altText="">
                <anchor moveWithCells="1">
                  <from>
                    <xdr:col>0</xdr:col>
                    <xdr:colOff>57150</xdr:colOff>
                    <xdr:row>93</xdr:row>
                    <xdr:rowOff>180975</xdr:rowOff>
                  </from>
                  <to>
                    <xdr:col>0</xdr:col>
                    <xdr:colOff>352425</xdr:colOff>
                    <xdr:row>95</xdr:row>
                    <xdr:rowOff>9525</xdr:rowOff>
                  </to>
                </anchor>
              </controlPr>
            </control>
          </mc:Choice>
        </mc:AlternateContent>
        <mc:AlternateContent xmlns:mc="http://schemas.openxmlformats.org/markup-compatibility/2006">
          <mc:Choice Requires="x14">
            <control shapeId="7228" r:id="rId62" name="Check Box 60">
              <controlPr defaultSize="0" autoFill="0" autoLine="0" autoPict="0" altText="">
                <anchor moveWithCells="1">
                  <from>
                    <xdr:col>0</xdr:col>
                    <xdr:colOff>57150</xdr:colOff>
                    <xdr:row>95</xdr:row>
                    <xdr:rowOff>0</xdr:rowOff>
                  </from>
                  <to>
                    <xdr:col>0</xdr:col>
                    <xdr:colOff>352425</xdr:colOff>
                    <xdr:row>96</xdr:row>
                    <xdr:rowOff>19050</xdr:rowOff>
                  </to>
                </anchor>
              </controlPr>
            </control>
          </mc:Choice>
        </mc:AlternateContent>
        <mc:AlternateContent xmlns:mc="http://schemas.openxmlformats.org/markup-compatibility/2006">
          <mc:Choice Requires="x14">
            <control shapeId="7229" r:id="rId63" name="Check Box 61">
              <controlPr defaultSize="0" autoFill="0" autoLine="0" autoPict="0" altText="">
                <anchor moveWithCells="1">
                  <from>
                    <xdr:col>0</xdr:col>
                    <xdr:colOff>57150</xdr:colOff>
                    <xdr:row>95</xdr:row>
                    <xdr:rowOff>180975</xdr:rowOff>
                  </from>
                  <to>
                    <xdr:col>0</xdr:col>
                    <xdr:colOff>352425</xdr:colOff>
                    <xdr:row>96</xdr:row>
                    <xdr:rowOff>200025</xdr:rowOff>
                  </to>
                </anchor>
              </controlPr>
            </control>
          </mc:Choice>
        </mc:AlternateContent>
        <mc:AlternateContent xmlns:mc="http://schemas.openxmlformats.org/markup-compatibility/2006">
          <mc:Choice Requires="x14">
            <control shapeId="7230" r:id="rId64" name="Check Box 62">
              <controlPr defaultSize="0" autoFill="0" autoLine="0" autoPict="0" altText="">
                <anchor moveWithCells="1">
                  <from>
                    <xdr:col>0</xdr:col>
                    <xdr:colOff>57150</xdr:colOff>
                    <xdr:row>96</xdr:row>
                    <xdr:rowOff>371475</xdr:rowOff>
                  </from>
                  <to>
                    <xdr:col>0</xdr:col>
                    <xdr:colOff>352425</xdr:colOff>
                    <xdr:row>97</xdr:row>
                    <xdr:rowOff>200025</xdr:rowOff>
                  </to>
                </anchor>
              </controlPr>
            </control>
          </mc:Choice>
        </mc:AlternateContent>
        <mc:AlternateContent xmlns:mc="http://schemas.openxmlformats.org/markup-compatibility/2006">
          <mc:Choice Requires="x14">
            <control shapeId="7231" r:id="rId65" name="Check Box 63">
              <controlPr defaultSize="0" autoFill="0" autoLine="0" autoPict="0" altText="">
                <anchor moveWithCells="1">
                  <from>
                    <xdr:col>0</xdr:col>
                    <xdr:colOff>57150</xdr:colOff>
                    <xdr:row>97</xdr:row>
                    <xdr:rowOff>371475</xdr:rowOff>
                  </from>
                  <to>
                    <xdr:col>0</xdr:col>
                    <xdr:colOff>352425</xdr:colOff>
                    <xdr:row>99</xdr:row>
                    <xdr:rowOff>9525</xdr:rowOff>
                  </to>
                </anchor>
              </controlPr>
            </control>
          </mc:Choice>
        </mc:AlternateContent>
        <mc:AlternateContent xmlns:mc="http://schemas.openxmlformats.org/markup-compatibility/2006">
          <mc:Choice Requires="x14">
            <control shapeId="7232" r:id="rId66" name="Check Box 64">
              <controlPr defaultSize="0" autoFill="0" autoLine="0" autoPict="0" altText="">
                <anchor moveWithCells="1">
                  <from>
                    <xdr:col>0</xdr:col>
                    <xdr:colOff>57150</xdr:colOff>
                    <xdr:row>99</xdr:row>
                    <xdr:rowOff>0</xdr:rowOff>
                  </from>
                  <to>
                    <xdr:col>0</xdr:col>
                    <xdr:colOff>352425</xdr:colOff>
                    <xdr:row>100</xdr:row>
                    <xdr:rowOff>19050</xdr:rowOff>
                  </to>
                </anchor>
              </controlPr>
            </control>
          </mc:Choice>
        </mc:AlternateContent>
        <mc:AlternateContent xmlns:mc="http://schemas.openxmlformats.org/markup-compatibility/2006">
          <mc:Choice Requires="x14">
            <control shapeId="7233" r:id="rId67" name="Check Box 65">
              <controlPr defaultSize="0" autoFill="0" autoLine="0" autoPict="0" altText="">
                <anchor moveWithCells="1">
                  <from>
                    <xdr:col>0</xdr:col>
                    <xdr:colOff>57150</xdr:colOff>
                    <xdr:row>99</xdr:row>
                    <xdr:rowOff>180975</xdr:rowOff>
                  </from>
                  <to>
                    <xdr:col>0</xdr:col>
                    <xdr:colOff>352425</xdr:colOff>
                    <xdr:row>100</xdr:row>
                    <xdr:rowOff>200025</xdr:rowOff>
                  </to>
                </anchor>
              </controlPr>
            </control>
          </mc:Choice>
        </mc:AlternateContent>
        <mc:AlternateContent xmlns:mc="http://schemas.openxmlformats.org/markup-compatibility/2006">
          <mc:Choice Requires="x14">
            <control shapeId="7234" r:id="rId68" name="Check Box 66">
              <controlPr defaultSize="0" autoFill="0" autoLine="0" autoPict="0" altText="">
                <anchor moveWithCells="1">
                  <from>
                    <xdr:col>0</xdr:col>
                    <xdr:colOff>57150</xdr:colOff>
                    <xdr:row>101</xdr:row>
                    <xdr:rowOff>0</xdr:rowOff>
                  </from>
                  <to>
                    <xdr:col>0</xdr:col>
                    <xdr:colOff>352425</xdr:colOff>
                    <xdr:row>101</xdr:row>
                    <xdr:rowOff>209550</xdr:rowOff>
                  </to>
                </anchor>
              </controlPr>
            </control>
          </mc:Choice>
        </mc:AlternateContent>
        <mc:AlternateContent xmlns:mc="http://schemas.openxmlformats.org/markup-compatibility/2006">
          <mc:Choice Requires="x14">
            <control shapeId="7235" r:id="rId69" name="Check Box 67">
              <controlPr defaultSize="0" autoFill="0" autoLine="0" autoPict="0" altText="">
                <anchor moveWithCells="1">
                  <from>
                    <xdr:col>0</xdr:col>
                    <xdr:colOff>57150</xdr:colOff>
                    <xdr:row>102</xdr:row>
                    <xdr:rowOff>0</xdr:rowOff>
                  </from>
                  <to>
                    <xdr:col>0</xdr:col>
                    <xdr:colOff>352425</xdr:colOff>
                    <xdr:row>102</xdr:row>
                    <xdr:rowOff>209550</xdr:rowOff>
                  </to>
                </anchor>
              </controlPr>
            </control>
          </mc:Choice>
        </mc:AlternateContent>
        <mc:AlternateContent xmlns:mc="http://schemas.openxmlformats.org/markup-compatibility/2006">
          <mc:Choice Requires="x14">
            <control shapeId="7236" r:id="rId70" name="Check Box 68">
              <controlPr defaultSize="0" autoFill="0" autoLine="0" autoPict="0" altText="">
                <anchor moveWithCells="1">
                  <from>
                    <xdr:col>0</xdr:col>
                    <xdr:colOff>57150</xdr:colOff>
                    <xdr:row>104</xdr:row>
                    <xdr:rowOff>228600</xdr:rowOff>
                  </from>
                  <to>
                    <xdr:col>0</xdr:col>
                    <xdr:colOff>352425</xdr:colOff>
                    <xdr:row>105</xdr:row>
                    <xdr:rowOff>200025</xdr:rowOff>
                  </to>
                </anchor>
              </controlPr>
            </control>
          </mc:Choice>
        </mc:AlternateContent>
        <mc:AlternateContent xmlns:mc="http://schemas.openxmlformats.org/markup-compatibility/2006">
          <mc:Choice Requires="x14">
            <control shapeId="7237" r:id="rId71" name="Check Box 69">
              <controlPr defaultSize="0" autoFill="0" autoLine="0" autoPict="0" altText="">
                <anchor moveWithCells="1">
                  <from>
                    <xdr:col>0</xdr:col>
                    <xdr:colOff>57150</xdr:colOff>
                    <xdr:row>105</xdr:row>
                    <xdr:rowOff>371475</xdr:rowOff>
                  </from>
                  <to>
                    <xdr:col>0</xdr:col>
                    <xdr:colOff>352425</xdr:colOff>
                    <xdr:row>107</xdr:row>
                    <xdr:rowOff>9525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D7490-945F-40BF-862E-E8150AFED74C}">
  <sheetPr>
    <tabColor theme="7" tint="-0.499984740745262"/>
  </sheetPr>
  <dimension ref="A1:B119"/>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2081</v>
      </c>
    </row>
    <row r="3" spans="1:2" ht="21" x14ac:dyDescent="0.35">
      <c r="A3" s="3" t="s">
        <v>2082</v>
      </c>
    </row>
    <row r="4" spans="1:2" ht="18.75" x14ac:dyDescent="0.3">
      <c r="A4" s="4" t="s">
        <v>2</v>
      </c>
    </row>
    <row r="5" spans="1:2" x14ac:dyDescent="0.25">
      <c r="A5" s="5"/>
      <c r="B5" s="1" t="s">
        <v>2083</v>
      </c>
    </row>
    <row r="6" spans="1:2" ht="30" x14ac:dyDescent="0.25">
      <c r="A6" s="5"/>
      <c r="B6" s="1" t="s">
        <v>2084</v>
      </c>
    </row>
    <row r="7" spans="1:2" ht="45" x14ac:dyDescent="0.25">
      <c r="A7" s="5"/>
      <c r="B7" s="1" t="s">
        <v>2085</v>
      </c>
    </row>
    <row r="8" spans="1:2" ht="30" x14ac:dyDescent="0.25">
      <c r="A8" s="5"/>
      <c r="B8" s="1" t="s">
        <v>2086</v>
      </c>
    </row>
    <row r="9" spans="1:2" ht="30" x14ac:dyDescent="0.25">
      <c r="A9" s="5"/>
      <c r="B9" s="1" t="s">
        <v>2087</v>
      </c>
    </row>
    <row r="10" spans="1:2" ht="30" x14ac:dyDescent="0.25">
      <c r="A10" s="5"/>
      <c r="B10" s="1" t="s">
        <v>2088</v>
      </c>
    </row>
    <row r="11" spans="1:2" ht="30" x14ac:dyDescent="0.25">
      <c r="A11" s="5"/>
      <c r="B11" s="1" t="s">
        <v>2089</v>
      </c>
    </row>
    <row r="12" spans="1:2" ht="30" x14ac:dyDescent="0.25">
      <c r="A12" s="5"/>
      <c r="B12" s="1" t="s">
        <v>2090</v>
      </c>
    </row>
    <row r="13" spans="1:2" ht="30" x14ac:dyDescent="0.25">
      <c r="A13" s="5"/>
      <c r="B13" s="1" t="s">
        <v>2091</v>
      </c>
    </row>
    <row r="15" spans="1:2" ht="18.75" x14ac:dyDescent="0.3">
      <c r="A15" s="4" t="s">
        <v>9</v>
      </c>
    </row>
    <row r="16" spans="1:2" x14ac:dyDescent="0.25">
      <c r="A16" s="5"/>
      <c r="B16" s="1" t="s">
        <v>1962</v>
      </c>
    </row>
    <row r="17" spans="1:2" x14ac:dyDescent="0.25">
      <c r="B17" s="1" t="s">
        <v>2092</v>
      </c>
    </row>
    <row r="18" spans="1:2" x14ac:dyDescent="0.25">
      <c r="B18" s="1" t="s">
        <v>2093</v>
      </c>
    </row>
    <row r="19" spans="1:2" x14ac:dyDescent="0.25">
      <c r="A19" s="5"/>
      <c r="B19" s="1" t="s">
        <v>2094</v>
      </c>
    </row>
    <row r="20" spans="1:2" ht="45" x14ac:dyDescent="0.25">
      <c r="A20" s="5"/>
      <c r="B20" s="1" t="s">
        <v>2095</v>
      </c>
    </row>
    <row r="21" spans="1:2" ht="30" x14ac:dyDescent="0.25">
      <c r="A21" s="5"/>
      <c r="B21" s="1" t="s">
        <v>2096</v>
      </c>
    </row>
    <row r="22" spans="1:2" x14ac:dyDescent="0.25">
      <c r="A22" s="5"/>
      <c r="B22" s="1" t="s">
        <v>2097</v>
      </c>
    </row>
    <row r="23" spans="1:2" ht="30" x14ac:dyDescent="0.25">
      <c r="A23" s="5"/>
      <c r="B23" s="1" t="s">
        <v>2098</v>
      </c>
    </row>
    <row r="25" spans="1:2" ht="18.75" x14ac:dyDescent="0.3">
      <c r="A25" s="4" t="s">
        <v>15</v>
      </c>
    </row>
    <row r="26" spans="1:2" ht="45" x14ac:dyDescent="0.25">
      <c r="A26" s="5"/>
      <c r="B26" s="1" t="s">
        <v>2099</v>
      </c>
    </row>
    <row r="27" spans="1:2" x14ac:dyDescent="0.25">
      <c r="A27" s="5" t="str">
        <f>COUNTIF(A5:A26,TRUE) &amp; "/" &amp; 16</f>
        <v>0/16</v>
      </c>
    </row>
    <row r="28" spans="1:2" x14ac:dyDescent="0.25">
      <c r="B28" s="1" t="s">
        <v>17</v>
      </c>
    </row>
    <row r="29" spans="1:2" x14ac:dyDescent="0.25">
      <c r="B29" s="1" t="s">
        <v>18</v>
      </c>
    </row>
    <row r="31" spans="1:2" ht="21" x14ac:dyDescent="0.35">
      <c r="A31" s="3" t="s">
        <v>2100</v>
      </c>
    </row>
    <row r="32" spans="1:2" ht="18.75" x14ac:dyDescent="0.3">
      <c r="A32" s="4" t="s">
        <v>2</v>
      </c>
    </row>
    <row r="33" spans="1:2" x14ac:dyDescent="0.25">
      <c r="A33" s="5"/>
      <c r="B33" s="1" t="s">
        <v>2101</v>
      </c>
    </row>
    <row r="34" spans="1:2" ht="30" x14ac:dyDescent="0.25">
      <c r="A34" s="5"/>
      <c r="B34" s="1" t="s">
        <v>2084</v>
      </c>
    </row>
    <row r="35" spans="1:2" ht="45" x14ac:dyDescent="0.25">
      <c r="A35" s="5"/>
      <c r="B35" s="1" t="s">
        <v>2102</v>
      </c>
    </row>
    <row r="37" spans="1:2" ht="18.75" x14ac:dyDescent="0.3">
      <c r="A37" s="4" t="s">
        <v>9</v>
      </c>
    </row>
    <row r="38" spans="1:2" ht="30" x14ac:dyDescent="0.25">
      <c r="A38" s="5"/>
      <c r="B38" s="1" t="s">
        <v>2103</v>
      </c>
    </row>
    <row r="39" spans="1:2" ht="30" x14ac:dyDescent="0.25">
      <c r="A39" s="5"/>
      <c r="B39" s="1" t="s">
        <v>2104</v>
      </c>
    </row>
    <row r="40" spans="1:2" ht="30" x14ac:dyDescent="0.25">
      <c r="A40" s="5"/>
      <c r="B40" s="1" t="s">
        <v>2105</v>
      </c>
    </row>
    <row r="41" spans="1:2" ht="30" x14ac:dyDescent="0.25">
      <c r="A41" s="5"/>
      <c r="B41" s="1" t="s">
        <v>2106</v>
      </c>
    </row>
    <row r="42" spans="1:2" x14ac:dyDescent="0.25">
      <c r="A42" s="5"/>
      <c r="B42" s="1" t="s">
        <v>2107</v>
      </c>
    </row>
    <row r="43" spans="1:2" ht="45" x14ac:dyDescent="0.25">
      <c r="A43" s="5"/>
      <c r="B43" s="1" t="s">
        <v>2108</v>
      </c>
    </row>
    <row r="44" spans="1:2" ht="30" x14ac:dyDescent="0.25">
      <c r="A44" s="5"/>
      <c r="B44" s="1" t="s">
        <v>2109</v>
      </c>
    </row>
    <row r="45" spans="1:2" ht="30" x14ac:dyDescent="0.25">
      <c r="A45" s="5"/>
      <c r="B45" s="1" t="s">
        <v>2110</v>
      </c>
    </row>
    <row r="46" spans="1:2" ht="30" x14ac:dyDescent="0.25">
      <c r="A46" s="5"/>
      <c r="B46" s="1" t="s">
        <v>2111</v>
      </c>
    </row>
    <row r="47" spans="1:2" x14ac:dyDescent="0.25">
      <c r="A47" s="5"/>
      <c r="B47" s="1" t="s">
        <v>2112</v>
      </c>
    </row>
    <row r="48" spans="1:2" x14ac:dyDescent="0.25">
      <c r="A48" s="5"/>
      <c r="B48" s="1" t="s">
        <v>2038</v>
      </c>
    </row>
    <row r="49" spans="1:2" x14ac:dyDescent="0.25">
      <c r="B49" s="1" t="s">
        <v>2113</v>
      </c>
    </row>
    <row r="50" spans="1:2" x14ac:dyDescent="0.25">
      <c r="B50" s="1" t="s">
        <v>2114</v>
      </c>
    </row>
    <row r="52" spans="1:2" ht="18.75" x14ac:dyDescent="0.3">
      <c r="A52" s="4" t="s">
        <v>15</v>
      </c>
    </row>
    <row r="53" spans="1:2" ht="45" x14ac:dyDescent="0.25">
      <c r="A53" s="5"/>
      <c r="B53" s="1" t="s">
        <v>2115</v>
      </c>
    </row>
    <row r="54" spans="1:2" x14ac:dyDescent="0.25">
      <c r="A54" s="5" t="str">
        <f>COUNTIF(A33:A53,TRUE) &amp; "/" &amp; 15</f>
        <v>0/15</v>
      </c>
    </row>
    <row r="55" spans="1:2" x14ac:dyDescent="0.25">
      <c r="B55" s="1" t="s">
        <v>17</v>
      </c>
    </row>
    <row r="56" spans="1:2" x14ac:dyDescent="0.25">
      <c r="B56" s="1" t="s">
        <v>18</v>
      </c>
    </row>
    <row r="58" spans="1:2" ht="21" x14ac:dyDescent="0.35">
      <c r="A58" s="3" t="s">
        <v>2116</v>
      </c>
    </row>
    <row r="59" spans="1:2" ht="18.75" x14ac:dyDescent="0.3">
      <c r="A59" s="4" t="s">
        <v>2</v>
      </c>
    </row>
    <row r="60" spans="1:2" x14ac:dyDescent="0.25">
      <c r="A60" s="5"/>
      <c r="B60" s="1" t="s">
        <v>2117</v>
      </c>
    </row>
    <row r="61" spans="1:2" x14ac:dyDescent="0.25">
      <c r="A61" s="5"/>
      <c r="B61" s="1" t="s">
        <v>1145</v>
      </c>
    </row>
    <row r="62" spans="1:2" ht="30" x14ac:dyDescent="0.25">
      <c r="A62" s="5"/>
      <c r="B62" s="1" t="s">
        <v>2084</v>
      </c>
    </row>
    <row r="63" spans="1:2" ht="45" x14ac:dyDescent="0.25">
      <c r="A63" s="5"/>
      <c r="B63" s="1" t="s">
        <v>2118</v>
      </c>
    </row>
    <row r="65" spans="1:2" ht="18.75" x14ac:dyDescent="0.3">
      <c r="A65" s="4" t="s">
        <v>9</v>
      </c>
    </row>
    <row r="66" spans="1:2" ht="30" x14ac:dyDescent="0.25">
      <c r="A66" s="5"/>
      <c r="B66" s="1" t="s">
        <v>2119</v>
      </c>
    </row>
    <row r="67" spans="1:2" x14ac:dyDescent="0.25">
      <c r="A67" s="5"/>
      <c r="B67" s="1" t="s">
        <v>2120</v>
      </c>
    </row>
    <row r="68" spans="1:2" x14ac:dyDescent="0.25">
      <c r="A68" s="5"/>
      <c r="B68" s="1" t="s">
        <v>2121</v>
      </c>
    </row>
    <row r="69" spans="1:2" x14ac:dyDescent="0.25">
      <c r="A69" s="5"/>
      <c r="B69" s="1" t="s">
        <v>2122</v>
      </c>
    </row>
    <row r="70" spans="1:2" x14ac:dyDescent="0.25">
      <c r="A70" s="5"/>
      <c r="B70" s="1" t="s">
        <v>2123</v>
      </c>
    </row>
    <row r="71" spans="1:2" x14ac:dyDescent="0.25">
      <c r="A71" s="5"/>
      <c r="B71" s="1" t="s">
        <v>2124</v>
      </c>
    </row>
    <row r="72" spans="1:2" ht="60" x14ac:dyDescent="0.25">
      <c r="A72" s="5"/>
      <c r="B72" s="1" t="s">
        <v>2125</v>
      </c>
    </row>
    <row r="73" spans="1:2" ht="30" x14ac:dyDescent="0.25">
      <c r="A73" s="5"/>
      <c r="B73" s="1" t="s">
        <v>2014</v>
      </c>
    </row>
    <row r="74" spans="1:2" x14ac:dyDescent="0.25">
      <c r="A74" s="5"/>
      <c r="B74" s="1" t="s">
        <v>2016</v>
      </c>
    </row>
    <row r="75" spans="1:2" ht="30" x14ac:dyDescent="0.25">
      <c r="A75" s="5"/>
      <c r="B75" s="1" t="s">
        <v>2017</v>
      </c>
    </row>
    <row r="76" spans="1:2" ht="30" x14ac:dyDescent="0.25">
      <c r="A76" s="5"/>
      <c r="B76" s="1" t="s">
        <v>2126</v>
      </c>
    </row>
    <row r="77" spans="1:2" ht="45" x14ac:dyDescent="0.25">
      <c r="A77" s="5"/>
      <c r="B77" s="1" t="s">
        <v>2127</v>
      </c>
    </row>
    <row r="78" spans="1:2" x14ac:dyDescent="0.25">
      <c r="A78" s="5"/>
      <c r="B78" s="1" t="s">
        <v>2020</v>
      </c>
    </row>
    <row r="79" spans="1:2" ht="30" x14ac:dyDescent="0.25">
      <c r="A79" s="5"/>
      <c r="B79" s="1" t="s">
        <v>2128</v>
      </c>
    </row>
    <row r="80" spans="1:2" x14ac:dyDescent="0.25">
      <c r="A80" s="5"/>
      <c r="B80" s="1" t="s">
        <v>2129</v>
      </c>
    </row>
    <row r="81" spans="1:2" ht="30" x14ac:dyDescent="0.25">
      <c r="A81" s="5"/>
      <c r="B81" s="1" t="s">
        <v>2130</v>
      </c>
    </row>
    <row r="82" spans="1:2" x14ac:dyDescent="0.25">
      <c r="A82" s="5"/>
      <c r="B82" s="1" t="s">
        <v>2131</v>
      </c>
    </row>
    <row r="83" spans="1:2" ht="45" x14ac:dyDescent="0.25">
      <c r="A83" s="5"/>
      <c r="B83" s="1" t="s">
        <v>2132</v>
      </c>
    </row>
    <row r="84" spans="1:2" ht="30" x14ac:dyDescent="0.25">
      <c r="A84" s="5"/>
      <c r="B84" s="1" t="s">
        <v>2133</v>
      </c>
    </row>
    <row r="86" spans="1:2" ht="18.75" x14ac:dyDescent="0.3">
      <c r="A86" s="4" t="s">
        <v>15</v>
      </c>
    </row>
    <row r="87" spans="1:2" ht="45" x14ac:dyDescent="0.25">
      <c r="A87" s="5"/>
      <c r="B87" s="1" t="s">
        <v>2134</v>
      </c>
    </row>
    <row r="88" spans="1:2" x14ac:dyDescent="0.25">
      <c r="A88" s="5" t="str">
        <f>COUNTIF(A60:A87,TRUE) &amp; "/" &amp; 24</f>
        <v>0/24</v>
      </c>
    </row>
    <row r="89" spans="1:2" x14ac:dyDescent="0.25">
      <c r="B89" s="1" t="s">
        <v>17</v>
      </c>
    </row>
    <row r="90" spans="1:2" x14ac:dyDescent="0.25">
      <c r="B90" s="1" t="s">
        <v>18</v>
      </c>
    </row>
    <row r="92" spans="1:2" ht="21" x14ac:dyDescent="0.35">
      <c r="A92" s="3" t="s">
        <v>2135</v>
      </c>
    </row>
    <row r="93" spans="1:2" ht="18.75" x14ac:dyDescent="0.3">
      <c r="A93" s="4" t="s">
        <v>2</v>
      </c>
    </row>
    <row r="94" spans="1:2" ht="45" x14ac:dyDescent="0.25">
      <c r="A94" s="5"/>
      <c r="B94" s="1" t="s">
        <v>2136</v>
      </c>
    </row>
    <row r="95" spans="1:2" x14ac:dyDescent="0.25">
      <c r="A95" s="5"/>
      <c r="B95" s="1" t="s">
        <v>1145</v>
      </c>
    </row>
    <row r="96" spans="1:2" x14ac:dyDescent="0.25">
      <c r="A96" s="5"/>
      <c r="B96" s="1" t="s">
        <v>2137</v>
      </c>
    </row>
    <row r="97" spans="1:2" ht="30" x14ac:dyDescent="0.25">
      <c r="A97" s="5"/>
      <c r="B97" s="1" t="s">
        <v>2138</v>
      </c>
    </row>
    <row r="99" spans="1:2" ht="18.75" x14ac:dyDescent="0.3">
      <c r="A99" s="4" t="s">
        <v>9</v>
      </c>
    </row>
    <row r="100" spans="1:2" ht="30" x14ac:dyDescent="0.25">
      <c r="A100" s="5"/>
      <c r="B100" s="1" t="s">
        <v>2119</v>
      </c>
    </row>
    <row r="101" spans="1:2" ht="30" x14ac:dyDescent="0.25">
      <c r="A101" s="5"/>
      <c r="B101" s="1" t="s">
        <v>2139</v>
      </c>
    </row>
    <row r="102" spans="1:2" x14ac:dyDescent="0.25">
      <c r="A102" s="5"/>
      <c r="B102" s="1" t="s">
        <v>2140</v>
      </c>
    </row>
    <row r="103" spans="1:2" x14ac:dyDescent="0.25">
      <c r="A103" s="5"/>
      <c r="B103" s="1" t="s">
        <v>2141</v>
      </c>
    </row>
    <row r="104" spans="1:2" ht="30" x14ac:dyDescent="0.25">
      <c r="A104" s="5"/>
      <c r="B104" s="1" t="s">
        <v>2142</v>
      </c>
    </row>
    <row r="105" spans="1:2" ht="30" x14ac:dyDescent="0.25">
      <c r="A105" s="5"/>
      <c r="B105" s="1" t="s">
        <v>2143</v>
      </c>
    </row>
    <row r="106" spans="1:2" ht="30" x14ac:dyDescent="0.25">
      <c r="A106" s="5"/>
      <c r="B106" s="1" t="s">
        <v>2144</v>
      </c>
    </row>
    <row r="107" spans="1:2" ht="30" x14ac:dyDescent="0.25">
      <c r="A107" s="5"/>
      <c r="B107" s="1" t="s">
        <v>2145</v>
      </c>
    </row>
    <row r="108" spans="1:2" x14ac:dyDescent="0.25">
      <c r="A108" s="5"/>
      <c r="B108" s="1" t="s">
        <v>2146</v>
      </c>
    </row>
    <row r="109" spans="1:2" ht="45" x14ac:dyDescent="0.25">
      <c r="A109" s="5"/>
      <c r="B109" s="1" t="s">
        <v>2132</v>
      </c>
    </row>
    <row r="110" spans="1:2" ht="30" x14ac:dyDescent="0.25">
      <c r="A110" s="5"/>
      <c r="B110" s="1" t="s">
        <v>2098</v>
      </c>
    </row>
    <row r="111" spans="1:2" x14ac:dyDescent="0.25">
      <c r="A111" s="5"/>
      <c r="B111" s="1" t="s">
        <v>2147</v>
      </c>
    </row>
    <row r="112" spans="1:2" x14ac:dyDescent="0.25">
      <c r="A112" s="5"/>
      <c r="B112" s="1" t="s">
        <v>2148</v>
      </c>
    </row>
    <row r="113" spans="1:2" x14ac:dyDescent="0.25">
      <c r="A113" s="5"/>
      <c r="B113" s="1" t="s">
        <v>2149</v>
      </c>
    </row>
    <row r="115" spans="1:2" ht="18.75" x14ac:dyDescent="0.3">
      <c r="A115" s="4" t="s">
        <v>15</v>
      </c>
    </row>
    <row r="116" spans="1:2" ht="45" x14ac:dyDescent="0.25">
      <c r="A116" s="5"/>
      <c r="B116" s="1" t="s">
        <v>2150</v>
      </c>
    </row>
    <row r="117" spans="1:2" x14ac:dyDescent="0.25">
      <c r="A117" s="5" t="str">
        <f>COUNTIF(A94:A116,TRUE) &amp; "/" &amp; 19</f>
        <v>0/19</v>
      </c>
    </row>
    <row r="118" spans="1:2" x14ac:dyDescent="0.25">
      <c r="B118" s="1" t="s">
        <v>17</v>
      </c>
    </row>
    <row r="119" spans="1:2" x14ac:dyDescent="0.25">
      <c r="B119"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0897"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80898"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80899"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80900"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80901"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80902"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80903" r:id="rId9" name="Check Box 7">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80904" r:id="rId10" name="Check Box 8">
              <controlPr defaultSize="0" autoFill="0" autoLine="0" autoPict="0" altText="">
                <anchor moveWithCells="1">
                  <from>
                    <xdr:col>0</xdr:col>
                    <xdr:colOff>57150</xdr:colOff>
                    <xdr:row>11</xdr:row>
                    <xdr:rowOff>0</xdr:rowOff>
                  </from>
                  <to>
                    <xdr:col>0</xdr:col>
                    <xdr:colOff>352425</xdr:colOff>
                    <xdr:row>11</xdr:row>
                    <xdr:rowOff>209550</xdr:rowOff>
                  </to>
                </anchor>
              </controlPr>
            </control>
          </mc:Choice>
        </mc:AlternateContent>
        <mc:AlternateContent xmlns:mc="http://schemas.openxmlformats.org/markup-compatibility/2006">
          <mc:Choice Requires="x14">
            <control shapeId="80905" r:id="rId11" name="Check Box 9">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80906" r:id="rId12" name="Check Box 10">
              <controlPr defaultSize="0" autoFill="0" autoLine="0" autoPict="0" altText="">
                <anchor moveWithCells="1">
                  <from>
                    <xdr:col>0</xdr:col>
                    <xdr:colOff>57150</xdr:colOff>
                    <xdr:row>15</xdr:row>
                    <xdr:rowOff>0</xdr:rowOff>
                  </from>
                  <to>
                    <xdr:col>0</xdr:col>
                    <xdr:colOff>352425</xdr:colOff>
                    <xdr:row>16</xdr:row>
                    <xdr:rowOff>19050</xdr:rowOff>
                  </to>
                </anchor>
              </controlPr>
            </control>
          </mc:Choice>
        </mc:AlternateContent>
        <mc:AlternateContent xmlns:mc="http://schemas.openxmlformats.org/markup-compatibility/2006">
          <mc:Choice Requires="x14">
            <control shapeId="80907" r:id="rId13" name="Check Box 11">
              <controlPr defaultSize="0" autoFill="0" autoLine="0" autoPict="0" altText="">
                <anchor moveWithCells="1">
                  <from>
                    <xdr:col>0</xdr:col>
                    <xdr:colOff>57150</xdr:colOff>
                    <xdr:row>18</xdr:row>
                    <xdr:rowOff>0</xdr:rowOff>
                  </from>
                  <to>
                    <xdr:col>0</xdr:col>
                    <xdr:colOff>352425</xdr:colOff>
                    <xdr:row>19</xdr:row>
                    <xdr:rowOff>19050</xdr:rowOff>
                  </to>
                </anchor>
              </controlPr>
            </control>
          </mc:Choice>
        </mc:AlternateContent>
        <mc:AlternateContent xmlns:mc="http://schemas.openxmlformats.org/markup-compatibility/2006">
          <mc:Choice Requires="x14">
            <control shapeId="80908" r:id="rId14" name="Check Box 12">
              <controlPr defaultSize="0" autoFill="0" autoLine="0" autoPict="0" altText="">
                <anchor moveWithCells="1">
                  <from>
                    <xdr:col>0</xdr:col>
                    <xdr:colOff>57150</xdr:colOff>
                    <xdr:row>19</xdr:row>
                    <xdr:rowOff>0</xdr:rowOff>
                  </from>
                  <to>
                    <xdr:col>0</xdr:col>
                    <xdr:colOff>352425</xdr:colOff>
                    <xdr:row>19</xdr:row>
                    <xdr:rowOff>209550</xdr:rowOff>
                  </to>
                </anchor>
              </controlPr>
            </control>
          </mc:Choice>
        </mc:AlternateContent>
        <mc:AlternateContent xmlns:mc="http://schemas.openxmlformats.org/markup-compatibility/2006">
          <mc:Choice Requires="x14">
            <control shapeId="80909" r:id="rId15"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80910" r:id="rId16" name="Check Box 14">
              <controlPr defaultSize="0" autoFill="0" autoLine="0" autoPict="0" altText="">
                <anchor moveWithCells="1">
                  <from>
                    <xdr:col>0</xdr:col>
                    <xdr:colOff>57150</xdr:colOff>
                    <xdr:row>21</xdr:row>
                    <xdr:rowOff>0</xdr:rowOff>
                  </from>
                  <to>
                    <xdr:col>0</xdr:col>
                    <xdr:colOff>352425</xdr:colOff>
                    <xdr:row>22</xdr:row>
                    <xdr:rowOff>19050</xdr:rowOff>
                  </to>
                </anchor>
              </controlPr>
            </control>
          </mc:Choice>
        </mc:AlternateContent>
        <mc:AlternateContent xmlns:mc="http://schemas.openxmlformats.org/markup-compatibility/2006">
          <mc:Choice Requires="x14">
            <control shapeId="80911" r:id="rId17" name="Check Box 15">
              <controlPr defaultSize="0" autoFill="0" autoLine="0" autoPict="0" altText="">
                <anchor moveWithCells="1">
                  <from>
                    <xdr:col>0</xdr:col>
                    <xdr:colOff>57150</xdr:colOff>
                    <xdr:row>22</xdr:row>
                    <xdr:rowOff>0</xdr:rowOff>
                  </from>
                  <to>
                    <xdr:col>0</xdr:col>
                    <xdr:colOff>352425</xdr:colOff>
                    <xdr:row>22</xdr:row>
                    <xdr:rowOff>209550</xdr:rowOff>
                  </to>
                </anchor>
              </controlPr>
            </control>
          </mc:Choice>
        </mc:AlternateContent>
        <mc:AlternateContent xmlns:mc="http://schemas.openxmlformats.org/markup-compatibility/2006">
          <mc:Choice Requires="x14">
            <control shapeId="80912" r:id="rId18" name="Check Box 16">
              <controlPr defaultSize="0" autoFill="0" autoLine="0" autoPict="0" altText="">
                <anchor moveWithCells="1">
                  <from>
                    <xdr:col>0</xdr:col>
                    <xdr:colOff>57150</xdr:colOff>
                    <xdr:row>25</xdr:row>
                    <xdr:rowOff>0</xdr:rowOff>
                  </from>
                  <to>
                    <xdr:col>0</xdr:col>
                    <xdr:colOff>352425</xdr:colOff>
                    <xdr:row>25</xdr:row>
                    <xdr:rowOff>209550</xdr:rowOff>
                  </to>
                </anchor>
              </controlPr>
            </control>
          </mc:Choice>
        </mc:AlternateContent>
        <mc:AlternateContent xmlns:mc="http://schemas.openxmlformats.org/markup-compatibility/2006">
          <mc:Choice Requires="x14">
            <control shapeId="80913" r:id="rId19" name="Check Box 17">
              <controlPr defaultSize="0" autoFill="0" autoLine="0" autoPict="0" altText="">
                <anchor moveWithCells="1">
                  <from>
                    <xdr:col>0</xdr:col>
                    <xdr:colOff>57150</xdr:colOff>
                    <xdr:row>31</xdr:row>
                    <xdr:rowOff>228600</xdr:rowOff>
                  </from>
                  <to>
                    <xdr:col>0</xdr:col>
                    <xdr:colOff>352425</xdr:colOff>
                    <xdr:row>33</xdr:row>
                    <xdr:rowOff>9525</xdr:rowOff>
                  </to>
                </anchor>
              </controlPr>
            </control>
          </mc:Choice>
        </mc:AlternateContent>
        <mc:AlternateContent xmlns:mc="http://schemas.openxmlformats.org/markup-compatibility/2006">
          <mc:Choice Requires="x14">
            <control shapeId="80914" r:id="rId20" name="Check Box 18">
              <controlPr defaultSize="0" autoFill="0" autoLine="0" autoPict="0" altText="">
                <anchor moveWithCells="1">
                  <from>
                    <xdr:col>0</xdr:col>
                    <xdr:colOff>57150</xdr:colOff>
                    <xdr:row>32</xdr:row>
                    <xdr:rowOff>180975</xdr:rowOff>
                  </from>
                  <to>
                    <xdr:col>0</xdr:col>
                    <xdr:colOff>352425</xdr:colOff>
                    <xdr:row>33</xdr:row>
                    <xdr:rowOff>200025</xdr:rowOff>
                  </to>
                </anchor>
              </controlPr>
            </control>
          </mc:Choice>
        </mc:AlternateContent>
        <mc:AlternateContent xmlns:mc="http://schemas.openxmlformats.org/markup-compatibility/2006">
          <mc:Choice Requires="x14">
            <control shapeId="80915" r:id="rId21" name="Check Box 19">
              <controlPr defaultSize="0" autoFill="0" autoLine="0" autoPict="0" altText="">
                <anchor moveWithCells="1">
                  <from>
                    <xdr:col>0</xdr:col>
                    <xdr:colOff>57150</xdr:colOff>
                    <xdr:row>33</xdr:row>
                    <xdr:rowOff>371475</xdr:rowOff>
                  </from>
                  <to>
                    <xdr:col>0</xdr:col>
                    <xdr:colOff>352425</xdr:colOff>
                    <xdr:row>34</xdr:row>
                    <xdr:rowOff>200025</xdr:rowOff>
                  </to>
                </anchor>
              </controlPr>
            </control>
          </mc:Choice>
        </mc:AlternateContent>
        <mc:AlternateContent xmlns:mc="http://schemas.openxmlformats.org/markup-compatibility/2006">
          <mc:Choice Requires="x14">
            <control shapeId="80916" r:id="rId22" name="Check Box 20">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80917" r:id="rId23" name="Check Box 21">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80918" r:id="rId24" name="Check Box 22">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80919" r:id="rId25" name="Check Box 23">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80920" r:id="rId26" name="Check Box 24">
              <controlPr defaultSize="0" autoFill="0" autoLine="0" autoPict="0" altText="">
                <anchor moveWithCells="1">
                  <from>
                    <xdr:col>0</xdr:col>
                    <xdr:colOff>57150</xdr:colOff>
                    <xdr:row>41</xdr:row>
                    <xdr:rowOff>0</xdr:rowOff>
                  </from>
                  <to>
                    <xdr:col>0</xdr:col>
                    <xdr:colOff>352425</xdr:colOff>
                    <xdr:row>42</xdr:row>
                    <xdr:rowOff>19050</xdr:rowOff>
                  </to>
                </anchor>
              </controlPr>
            </control>
          </mc:Choice>
        </mc:AlternateContent>
        <mc:AlternateContent xmlns:mc="http://schemas.openxmlformats.org/markup-compatibility/2006">
          <mc:Choice Requires="x14">
            <control shapeId="80921" r:id="rId27" name="Check Box 25">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80922" r:id="rId28" name="Check Box 26">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80923" r:id="rId29" name="Check Box 27">
              <controlPr defaultSize="0" autoFill="0" autoLine="0" autoPict="0" altText="">
                <anchor moveWithCells="1">
                  <from>
                    <xdr:col>0</xdr:col>
                    <xdr:colOff>57150</xdr:colOff>
                    <xdr:row>44</xdr:row>
                    <xdr:rowOff>0</xdr:rowOff>
                  </from>
                  <to>
                    <xdr:col>0</xdr:col>
                    <xdr:colOff>352425</xdr:colOff>
                    <xdr:row>44</xdr:row>
                    <xdr:rowOff>209550</xdr:rowOff>
                  </to>
                </anchor>
              </controlPr>
            </control>
          </mc:Choice>
        </mc:AlternateContent>
        <mc:AlternateContent xmlns:mc="http://schemas.openxmlformats.org/markup-compatibility/2006">
          <mc:Choice Requires="x14">
            <control shapeId="80924" r:id="rId30" name="Check Box 28">
              <controlPr defaultSize="0" autoFill="0" autoLine="0" autoPict="0" altText="">
                <anchor moveWithCells="1">
                  <from>
                    <xdr:col>0</xdr:col>
                    <xdr:colOff>57150</xdr:colOff>
                    <xdr:row>45</xdr:row>
                    <xdr:rowOff>0</xdr:rowOff>
                  </from>
                  <to>
                    <xdr:col>0</xdr:col>
                    <xdr:colOff>352425</xdr:colOff>
                    <xdr:row>45</xdr:row>
                    <xdr:rowOff>209550</xdr:rowOff>
                  </to>
                </anchor>
              </controlPr>
            </control>
          </mc:Choice>
        </mc:AlternateContent>
        <mc:AlternateContent xmlns:mc="http://schemas.openxmlformats.org/markup-compatibility/2006">
          <mc:Choice Requires="x14">
            <control shapeId="80925" r:id="rId31" name="Check Box 29">
              <controlPr defaultSize="0" autoFill="0" autoLine="0" autoPict="0" altText="">
                <anchor moveWithCells="1">
                  <from>
                    <xdr:col>0</xdr:col>
                    <xdr:colOff>57150</xdr:colOff>
                    <xdr:row>46</xdr:row>
                    <xdr:rowOff>0</xdr:rowOff>
                  </from>
                  <to>
                    <xdr:col>0</xdr:col>
                    <xdr:colOff>352425</xdr:colOff>
                    <xdr:row>47</xdr:row>
                    <xdr:rowOff>19050</xdr:rowOff>
                  </to>
                </anchor>
              </controlPr>
            </control>
          </mc:Choice>
        </mc:AlternateContent>
        <mc:AlternateContent xmlns:mc="http://schemas.openxmlformats.org/markup-compatibility/2006">
          <mc:Choice Requires="x14">
            <control shapeId="80926" r:id="rId32" name="Check Box 30">
              <controlPr defaultSize="0" autoFill="0" autoLine="0" autoPict="0" altText="">
                <anchor moveWithCells="1">
                  <from>
                    <xdr:col>0</xdr:col>
                    <xdr:colOff>57150</xdr:colOff>
                    <xdr:row>47</xdr:row>
                    <xdr:rowOff>0</xdr:rowOff>
                  </from>
                  <to>
                    <xdr:col>0</xdr:col>
                    <xdr:colOff>352425</xdr:colOff>
                    <xdr:row>48</xdr:row>
                    <xdr:rowOff>19050</xdr:rowOff>
                  </to>
                </anchor>
              </controlPr>
            </control>
          </mc:Choice>
        </mc:AlternateContent>
        <mc:AlternateContent xmlns:mc="http://schemas.openxmlformats.org/markup-compatibility/2006">
          <mc:Choice Requires="x14">
            <control shapeId="80927" r:id="rId33" name="Check Box 31">
              <controlPr defaultSize="0" autoFill="0" autoLine="0" autoPict="0" altText="">
                <anchor moveWithCells="1">
                  <from>
                    <xdr:col>0</xdr:col>
                    <xdr:colOff>57150</xdr:colOff>
                    <xdr:row>52</xdr:row>
                    <xdr:rowOff>0</xdr:rowOff>
                  </from>
                  <to>
                    <xdr:col>0</xdr:col>
                    <xdr:colOff>352425</xdr:colOff>
                    <xdr:row>52</xdr:row>
                    <xdr:rowOff>209550</xdr:rowOff>
                  </to>
                </anchor>
              </controlPr>
            </control>
          </mc:Choice>
        </mc:AlternateContent>
        <mc:AlternateContent xmlns:mc="http://schemas.openxmlformats.org/markup-compatibility/2006">
          <mc:Choice Requires="x14">
            <control shapeId="80928" r:id="rId34" name="Check Box 32">
              <controlPr defaultSize="0" autoFill="0" autoLine="0" autoPict="0" altText="">
                <anchor moveWithCells="1">
                  <from>
                    <xdr:col>0</xdr:col>
                    <xdr:colOff>57150</xdr:colOff>
                    <xdr:row>58</xdr:row>
                    <xdr:rowOff>228600</xdr:rowOff>
                  </from>
                  <to>
                    <xdr:col>0</xdr:col>
                    <xdr:colOff>352425</xdr:colOff>
                    <xdr:row>60</xdr:row>
                    <xdr:rowOff>9525</xdr:rowOff>
                  </to>
                </anchor>
              </controlPr>
            </control>
          </mc:Choice>
        </mc:AlternateContent>
        <mc:AlternateContent xmlns:mc="http://schemas.openxmlformats.org/markup-compatibility/2006">
          <mc:Choice Requires="x14">
            <control shapeId="80929" r:id="rId35" name="Check Box 33">
              <controlPr defaultSize="0" autoFill="0" autoLine="0" autoPict="0" altText="">
                <anchor moveWithCells="1">
                  <from>
                    <xdr:col>0</xdr:col>
                    <xdr:colOff>57150</xdr:colOff>
                    <xdr:row>60</xdr:row>
                    <xdr:rowOff>0</xdr:rowOff>
                  </from>
                  <to>
                    <xdr:col>0</xdr:col>
                    <xdr:colOff>352425</xdr:colOff>
                    <xdr:row>61</xdr:row>
                    <xdr:rowOff>19050</xdr:rowOff>
                  </to>
                </anchor>
              </controlPr>
            </control>
          </mc:Choice>
        </mc:AlternateContent>
        <mc:AlternateContent xmlns:mc="http://schemas.openxmlformats.org/markup-compatibility/2006">
          <mc:Choice Requires="x14">
            <control shapeId="80930" r:id="rId36" name="Check Box 34">
              <controlPr defaultSize="0" autoFill="0" autoLine="0" autoPict="0" altText="">
                <anchor moveWithCells="1">
                  <from>
                    <xdr:col>0</xdr:col>
                    <xdr:colOff>57150</xdr:colOff>
                    <xdr:row>60</xdr:row>
                    <xdr:rowOff>180975</xdr:rowOff>
                  </from>
                  <to>
                    <xdr:col>0</xdr:col>
                    <xdr:colOff>352425</xdr:colOff>
                    <xdr:row>61</xdr:row>
                    <xdr:rowOff>200025</xdr:rowOff>
                  </to>
                </anchor>
              </controlPr>
            </control>
          </mc:Choice>
        </mc:AlternateContent>
        <mc:AlternateContent xmlns:mc="http://schemas.openxmlformats.org/markup-compatibility/2006">
          <mc:Choice Requires="x14">
            <control shapeId="80931" r:id="rId37" name="Check Box 35">
              <controlPr defaultSize="0" autoFill="0" autoLine="0" autoPict="0" altText="">
                <anchor moveWithCells="1">
                  <from>
                    <xdr:col>0</xdr:col>
                    <xdr:colOff>57150</xdr:colOff>
                    <xdr:row>61</xdr:row>
                    <xdr:rowOff>371475</xdr:rowOff>
                  </from>
                  <to>
                    <xdr:col>0</xdr:col>
                    <xdr:colOff>352425</xdr:colOff>
                    <xdr:row>62</xdr:row>
                    <xdr:rowOff>200025</xdr:rowOff>
                  </to>
                </anchor>
              </controlPr>
            </control>
          </mc:Choice>
        </mc:AlternateContent>
        <mc:AlternateContent xmlns:mc="http://schemas.openxmlformats.org/markup-compatibility/2006">
          <mc:Choice Requires="x14">
            <control shapeId="80932" r:id="rId38" name="Check Box 36">
              <controlPr defaultSize="0" autoFill="0" autoLine="0" autoPict="0" altText="">
                <anchor moveWithCells="1">
                  <from>
                    <xdr:col>0</xdr:col>
                    <xdr:colOff>57150</xdr:colOff>
                    <xdr:row>64</xdr:row>
                    <xdr:rowOff>228600</xdr:rowOff>
                  </from>
                  <to>
                    <xdr:col>0</xdr:col>
                    <xdr:colOff>352425</xdr:colOff>
                    <xdr:row>65</xdr:row>
                    <xdr:rowOff>200025</xdr:rowOff>
                  </to>
                </anchor>
              </controlPr>
            </control>
          </mc:Choice>
        </mc:AlternateContent>
        <mc:AlternateContent xmlns:mc="http://schemas.openxmlformats.org/markup-compatibility/2006">
          <mc:Choice Requires="x14">
            <control shapeId="80933" r:id="rId39" name="Check Box 37">
              <controlPr defaultSize="0" autoFill="0" autoLine="0" autoPict="0" altText="">
                <anchor moveWithCells="1">
                  <from>
                    <xdr:col>0</xdr:col>
                    <xdr:colOff>57150</xdr:colOff>
                    <xdr:row>65</xdr:row>
                    <xdr:rowOff>371475</xdr:rowOff>
                  </from>
                  <to>
                    <xdr:col>0</xdr:col>
                    <xdr:colOff>352425</xdr:colOff>
                    <xdr:row>67</xdr:row>
                    <xdr:rowOff>9525</xdr:rowOff>
                  </to>
                </anchor>
              </controlPr>
            </control>
          </mc:Choice>
        </mc:AlternateContent>
        <mc:AlternateContent xmlns:mc="http://schemas.openxmlformats.org/markup-compatibility/2006">
          <mc:Choice Requires="x14">
            <control shapeId="80934" r:id="rId40" name="Check Box 38">
              <controlPr defaultSize="0" autoFill="0" autoLine="0" autoPict="0" altText="">
                <anchor moveWithCells="1">
                  <from>
                    <xdr:col>0</xdr:col>
                    <xdr:colOff>57150</xdr:colOff>
                    <xdr:row>66</xdr:row>
                    <xdr:rowOff>180975</xdr:rowOff>
                  </from>
                  <to>
                    <xdr:col>0</xdr:col>
                    <xdr:colOff>352425</xdr:colOff>
                    <xdr:row>68</xdr:row>
                    <xdr:rowOff>9525</xdr:rowOff>
                  </to>
                </anchor>
              </controlPr>
            </control>
          </mc:Choice>
        </mc:AlternateContent>
        <mc:AlternateContent xmlns:mc="http://schemas.openxmlformats.org/markup-compatibility/2006">
          <mc:Choice Requires="x14">
            <control shapeId="80935" r:id="rId41" name="Check Box 39">
              <controlPr defaultSize="0" autoFill="0" autoLine="0" autoPict="0" altText="">
                <anchor moveWithCells="1">
                  <from>
                    <xdr:col>0</xdr:col>
                    <xdr:colOff>57150</xdr:colOff>
                    <xdr:row>67</xdr:row>
                    <xdr:rowOff>180975</xdr:rowOff>
                  </from>
                  <to>
                    <xdr:col>0</xdr:col>
                    <xdr:colOff>352425</xdr:colOff>
                    <xdr:row>69</xdr:row>
                    <xdr:rowOff>9525</xdr:rowOff>
                  </to>
                </anchor>
              </controlPr>
            </control>
          </mc:Choice>
        </mc:AlternateContent>
        <mc:AlternateContent xmlns:mc="http://schemas.openxmlformats.org/markup-compatibility/2006">
          <mc:Choice Requires="x14">
            <control shapeId="80936" r:id="rId42" name="Check Box 40">
              <controlPr defaultSize="0" autoFill="0" autoLine="0" autoPict="0" altText="">
                <anchor moveWithCells="1">
                  <from>
                    <xdr:col>0</xdr:col>
                    <xdr:colOff>57150</xdr:colOff>
                    <xdr:row>68</xdr:row>
                    <xdr:rowOff>180975</xdr:rowOff>
                  </from>
                  <to>
                    <xdr:col>0</xdr:col>
                    <xdr:colOff>352425</xdr:colOff>
                    <xdr:row>70</xdr:row>
                    <xdr:rowOff>9525</xdr:rowOff>
                  </to>
                </anchor>
              </controlPr>
            </control>
          </mc:Choice>
        </mc:AlternateContent>
        <mc:AlternateContent xmlns:mc="http://schemas.openxmlformats.org/markup-compatibility/2006">
          <mc:Choice Requires="x14">
            <control shapeId="80937" r:id="rId43" name="Check Box 41">
              <controlPr defaultSize="0" autoFill="0" autoLine="0" autoPict="0" altText="">
                <anchor moveWithCells="1">
                  <from>
                    <xdr:col>0</xdr:col>
                    <xdr:colOff>57150</xdr:colOff>
                    <xdr:row>69</xdr:row>
                    <xdr:rowOff>180975</xdr:rowOff>
                  </from>
                  <to>
                    <xdr:col>0</xdr:col>
                    <xdr:colOff>352425</xdr:colOff>
                    <xdr:row>71</xdr:row>
                    <xdr:rowOff>9525</xdr:rowOff>
                  </to>
                </anchor>
              </controlPr>
            </control>
          </mc:Choice>
        </mc:AlternateContent>
        <mc:AlternateContent xmlns:mc="http://schemas.openxmlformats.org/markup-compatibility/2006">
          <mc:Choice Requires="x14">
            <control shapeId="80938" r:id="rId44" name="Check Box 42">
              <controlPr defaultSize="0" autoFill="0" autoLine="0" autoPict="0" altText="">
                <anchor moveWithCells="1">
                  <from>
                    <xdr:col>0</xdr:col>
                    <xdr:colOff>57150</xdr:colOff>
                    <xdr:row>70</xdr:row>
                    <xdr:rowOff>180975</xdr:rowOff>
                  </from>
                  <to>
                    <xdr:col>0</xdr:col>
                    <xdr:colOff>352425</xdr:colOff>
                    <xdr:row>71</xdr:row>
                    <xdr:rowOff>200025</xdr:rowOff>
                  </to>
                </anchor>
              </controlPr>
            </control>
          </mc:Choice>
        </mc:AlternateContent>
        <mc:AlternateContent xmlns:mc="http://schemas.openxmlformats.org/markup-compatibility/2006">
          <mc:Choice Requires="x14">
            <control shapeId="80939" r:id="rId45" name="Check Box 43">
              <controlPr defaultSize="0" autoFill="0" autoLine="0" autoPict="0" altText="">
                <anchor moveWithCells="1">
                  <from>
                    <xdr:col>0</xdr:col>
                    <xdr:colOff>57150</xdr:colOff>
                    <xdr:row>71</xdr:row>
                    <xdr:rowOff>752475</xdr:rowOff>
                  </from>
                  <to>
                    <xdr:col>0</xdr:col>
                    <xdr:colOff>352425</xdr:colOff>
                    <xdr:row>72</xdr:row>
                    <xdr:rowOff>200025</xdr:rowOff>
                  </to>
                </anchor>
              </controlPr>
            </control>
          </mc:Choice>
        </mc:AlternateContent>
        <mc:AlternateContent xmlns:mc="http://schemas.openxmlformats.org/markup-compatibility/2006">
          <mc:Choice Requires="x14">
            <control shapeId="80940" r:id="rId46" name="Check Box 44">
              <controlPr defaultSize="0" autoFill="0" autoLine="0" autoPict="0" altText="">
                <anchor moveWithCells="1">
                  <from>
                    <xdr:col>0</xdr:col>
                    <xdr:colOff>57150</xdr:colOff>
                    <xdr:row>72</xdr:row>
                    <xdr:rowOff>371475</xdr:rowOff>
                  </from>
                  <to>
                    <xdr:col>0</xdr:col>
                    <xdr:colOff>352425</xdr:colOff>
                    <xdr:row>74</xdr:row>
                    <xdr:rowOff>9525</xdr:rowOff>
                  </to>
                </anchor>
              </controlPr>
            </control>
          </mc:Choice>
        </mc:AlternateContent>
        <mc:AlternateContent xmlns:mc="http://schemas.openxmlformats.org/markup-compatibility/2006">
          <mc:Choice Requires="x14">
            <control shapeId="80941" r:id="rId47" name="Check Box 45">
              <controlPr defaultSize="0" autoFill="0" autoLine="0" autoPict="0" altText="">
                <anchor moveWithCells="1">
                  <from>
                    <xdr:col>0</xdr:col>
                    <xdr:colOff>57150</xdr:colOff>
                    <xdr:row>73</xdr:row>
                    <xdr:rowOff>180975</xdr:rowOff>
                  </from>
                  <to>
                    <xdr:col>0</xdr:col>
                    <xdr:colOff>352425</xdr:colOff>
                    <xdr:row>74</xdr:row>
                    <xdr:rowOff>200025</xdr:rowOff>
                  </to>
                </anchor>
              </controlPr>
            </control>
          </mc:Choice>
        </mc:AlternateContent>
        <mc:AlternateContent xmlns:mc="http://schemas.openxmlformats.org/markup-compatibility/2006">
          <mc:Choice Requires="x14">
            <control shapeId="80942" r:id="rId48" name="Check Box 46">
              <controlPr defaultSize="0" autoFill="0" autoLine="0" autoPict="0" altText="">
                <anchor moveWithCells="1">
                  <from>
                    <xdr:col>0</xdr:col>
                    <xdr:colOff>57150</xdr:colOff>
                    <xdr:row>74</xdr:row>
                    <xdr:rowOff>371475</xdr:rowOff>
                  </from>
                  <to>
                    <xdr:col>0</xdr:col>
                    <xdr:colOff>352425</xdr:colOff>
                    <xdr:row>75</xdr:row>
                    <xdr:rowOff>200025</xdr:rowOff>
                  </to>
                </anchor>
              </controlPr>
            </control>
          </mc:Choice>
        </mc:AlternateContent>
        <mc:AlternateContent xmlns:mc="http://schemas.openxmlformats.org/markup-compatibility/2006">
          <mc:Choice Requires="x14">
            <control shapeId="80943" r:id="rId49" name="Check Box 47">
              <controlPr defaultSize="0" autoFill="0" autoLine="0" autoPict="0" altText="">
                <anchor moveWithCells="1">
                  <from>
                    <xdr:col>0</xdr:col>
                    <xdr:colOff>57150</xdr:colOff>
                    <xdr:row>75</xdr:row>
                    <xdr:rowOff>371475</xdr:rowOff>
                  </from>
                  <to>
                    <xdr:col>0</xdr:col>
                    <xdr:colOff>352425</xdr:colOff>
                    <xdr:row>76</xdr:row>
                    <xdr:rowOff>200025</xdr:rowOff>
                  </to>
                </anchor>
              </controlPr>
            </control>
          </mc:Choice>
        </mc:AlternateContent>
        <mc:AlternateContent xmlns:mc="http://schemas.openxmlformats.org/markup-compatibility/2006">
          <mc:Choice Requires="x14">
            <control shapeId="80944" r:id="rId50" name="Check Box 48">
              <controlPr defaultSize="0" autoFill="0" autoLine="0" autoPict="0" altText="">
                <anchor moveWithCells="1">
                  <from>
                    <xdr:col>0</xdr:col>
                    <xdr:colOff>57150</xdr:colOff>
                    <xdr:row>76</xdr:row>
                    <xdr:rowOff>561975</xdr:rowOff>
                  </from>
                  <to>
                    <xdr:col>0</xdr:col>
                    <xdr:colOff>352425</xdr:colOff>
                    <xdr:row>78</xdr:row>
                    <xdr:rowOff>9525</xdr:rowOff>
                  </to>
                </anchor>
              </controlPr>
            </control>
          </mc:Choice>
        </mc:AlternateContent>
        <mc:AlternateContent xmlns:mc="http://schemas.openxmlformats.org/markup-compatibility/2006">
          <mc:Choice Requires="x14">
            <control shapeId="80945" r:id="rId51" name="Check Box 49">
              <controlPr defaultSize="0" autoFill="0" autoLine="0" autoPict="0" altText="">
                <anchor moveWithCells="1">
                  <from>
                    <xdr:col>0</xdr:col>
                    <xdr:colOff>57150</xdr:colOff>
                    <xdr:row>77</xdr:row>
                    <xdr:rowOff>180975</xdr:rowOff>
                  </from>
                  <to>
                    <xdr:col>0</xdr:col>
                    <xdr:colOff>352425</xdr:colOff>
                    <xdr:row>78</xdr:row>
                    <xdr:rowOff>200025</xdr:rowOff>
                  </to>
                </anchor>
              </controlPr>
            </control>
          </mc:Choice>
        </mc:AlternateContent>
        <mc:AlternateContent xmlns:mc="http://schemas.openxmlformats.org/markup-compatibility/2006">
          <mc:Choice Requires="x14">
            <control shapeId="80946" r:id="rId52" name="Check Box 50">
              <controlPr defaultSize="0" autoFill="0" autoLine="0" autoPict="0" altText="">
                <anchor moveWithCells="1">
                  <from>
                    <xdr:col>0</xdr:col>
                    <xdr:colOff>57150</xdr:colOff>
                    <xdr:row>78</xdr:row>
                    <xdr:rowOff>371475</xdr:rowOff>
                  </from>
                  <to>
                    <xdr:col>0</xdr:col>
                    <xdr:colOff>352425</xdr:colOff>
                    <xdr:row>80</xdr:row>
                    <xdr:rowOff>9525</xdr:rowOff>
                  </to>
                </anchor>
              </controlPr>
            </control>
          </mc:Choice>
        </mc:AlternateContent>
        <mc:AlternateContent xmlns:mc="http://schemas.openxmlformats.org/markup-compatibility/2006">
          <mc:Choice Requires="x14">
            <control shapeId="80947" r:id="rId53" name="Check Box 51">
              <controlPr defaultSize="0" autoFill="0" autoLine="0" autoPict="0" altText="">
                <anchor moveWithCells="1">
                  <from>
                    <xdr:col>0</xdr:col>
                    <xdr:colOff>57150</xdr:colOff>
                    <xdr:row>79</xdr:row>
                    <xdr:rowOff>180975</xdr:rowOff>
                  </from>
                  <to>
                    <xdr:col>0</xdr:col>
                    <xdr:colOff>352425</xdr:colOff>
                    <xdr:row>80</xdr:row>
                    <xdr:rowOff>200025</xdr:rowOff>
                  </to>
                </anchor>
              </controlPr>
            </control>
          </mc:Choice>
        </mc:AlternateContent>
        <mc:AlternateContent xmlns:mc="http://schemas.openxmlformats.org/markup-compatibility/2006">
          <mc:Choice Requires="x14">
            <control shapeId="80948" r:id="rId54" name="Check Box 52">
              <controlPr defaultSize="0" autoFill="0" autoLine="0" autoPict="0" altText="">
                <anchor moveWithCells="1">
                  <from>
                    <xdr:col>0</xdr:col>
                    <xdr:colOff>57150</xdr:colOff>
                    <xdr:row>80</xdr:row>
                    <xdr:rowOff>371475</xdr:rowOff>
                  </from>
                  <to>
                    <xdr:col>0</xdr:col>
                    <xdr:colOff>352425</xdr:colOff>
                    <xdr:row>82</xdr:row>
                    <xdr:rowOff>9525</xdr:rowOff>
                  </to>
                </anchor>
              </controlPr>
            </control>
          </mc:Choice>
        </mc:AlternateContent>
        <mc:AlternateContent xmlns:mc="http://schemas.openxmlformats.org/markup-compatibility/2006">
          <mc:Choice Requires="x14">
            <control shapeId="80949" r:id="rId55" name="Check Box 53">
              <controlPr defaultSize="0" autoFill="0" autoLine="0" autoPict="0" altText="">
                <anchor moveWithCells="1">
                  <from>
                    <xdr:col>0</xdr:col>
                    <xdr:colOff>57150</xdr:colOff>
                    <xdr:row>81</xdr:row>
                    <xdr:rowOff>180975</xdr:rowOff>
                  </from>
                  <to>
                    <xdr:col>0</xdr:col>
                    <xdr:colOff>352425</xdr:colOff>
                    <xdr:row>82</xdr:row>
                    <xdr:rowOff>200025</xdr:rowOff>
                  </to>
                </anchor>
              </controlPr>
            </control>
          </mc:Choice>
        </mc:AlternateContent>
        <mc:AlternateContent xmlns:mc="http://schemas.openxmlformats.org/markup-compatibility/2006">
          <mc:Choice Requires="x14">
            <control shapeId="80950" r:id="rId56" name="Check Box 54">
              <controlPr defaultSize="0" autoFill="0" autoLine="0" autoPict="0" altText="">
                <anchor moveWithCells="1">
                  <from>
                    <xdr:col>0</xdr:col>
                    <xdr:colOff>57150</xdr:colOff>
                    <xdr:row>82</xdr:row>
                    <xdr:rowOff>561975</xdr:rowOff>
                  </from>
                  <to>
                    <xdr:col>0</xdr:col>
                    <xdr:colOff>352425</xdr:colOff>
                    <xdr:row>83</xdr:row>
                    <xdr:rowOff>200025</xdr:rowOff>
                  </to>
                </anchor>
              </controlPr>
            </control>
          </mc:Choice>
        </mc:AlternateContent>
        <mc:AlternateContent xmlns:mc="http://schemas.openxmlformats.org/markup-compatibility/2006">
          <mc:Choice Requires="x14">
            <control shapeId="80951" r:id="rId57" name="Check Box 55">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mc:AlternateContent xmlns:mc="http://schemas.openxmlformats.org/markup-compatibility/2006">
          <mc:Choice Requires="x14">
            <control shapeId="80952" r:id="rId58" name="Check Box 56">
              <controlPr defaultSize="0" autoFill="0" autoLine="0" autoPict="0" altText="">
                <anchor moveWithCells="1">
                  <from>
                    <xdr:col>0</xdr:col>
                    <xdr:colOff>57150</xdr:colOff>
                    <xdr:row>93</xdr:row>
                    <xdr:rowOff>0</xdr:rowOff>
                  </from>
                  <to>
                    <xdr:col>0</xdr:col>
                    <xdr:colOff>352425</xdr:colOff>
                    <xdr:row>93</xdr:row>
                    <xdr:rowOff>209550</xdr:rowOff>
                  </to>
                </anchor>
              </controlPr>
            </control>
          </mc:Choice>
        </mc:AlternateContent>
        <mc:AlternateContent xmlns:mc="http://schemas.openxmlformats.org/markup-compatibility/2006">
          <mc:Choice Requires="x14">
            <control shapeId="80953" r:id="rId59" name="Check Box 57">
              <controlPr defaultSize="0" autoFill="0" autoLine="0" autoPict="0" altText="">
                <anchor moveWithCells="1">
                  <from>
                    <xdr:col>0</xdr:col>
                    <xdr:colOff>57150</xdr:colOff>
                    <xdr:row>94</xdr:row>
                    <xdr:rowOff>0</xdr:rowOff>
                  </from>
                  <to>
                    <xdr:col>0</xdr:col>
                    <xdr:colOff>352425</xdr:colOff>
                    <xdr:row>95</xdr:row>
                    <xdr:rowOff>19050</xdr:rowOff>
                  </to>
                </anchor>
              </controlPr>
            </control>
          </mc:Choice>
        </mc:AlternateContent>
        <mc:AlternateContent xmlns:mc="http://schemas.openxmlformats.org/markup-compatibility/2006">
          <mc:Choice Requires="x14">
            <control shapeId="80954" r:id="rId60" name="Check Box 58">
              <controlPr defaultSize="0" autoFill="0" autoLine="0" autoPict="0" altText="">
                <anchor moveWithCells="1">
                  <from>
                    <xdr:col>0</xdr:col>
                    <xdr:colOff>57150</xdr:colOff>
                    <xdr:row>95</xdr:row>
                    <xdr:rowOff>0</xdr:rowOff>
                  </from>
                  <to>
                    <xdr:col>0</xdr:col>
                    <xdr:colOff>352425</xdr:colOff>
                    <xdr:row>96</xdr:row>
                    <xdr:rowOff>19050</xdr:rowOff>
                  </to>
                </anchor>
              </controlPr>
            </control>
          </mc:Choice>
        </mc:AlternateContent>
        <mc:AlternateContent xmlns:mc="http://schemas.openxmlformats.org/markup-compatibility/2006">
          <mc:Choice Requires="x14">
            <control shapeId="80955" r:id="rId61" name="Check Box 59">
              <controlPr defaultSize="0" autoFill="0" autoLine="0" autoPict="0" altText="">
                <anchor moveWithCells="1">
                  <from>
                    <xdr:col>0</xdr:col>
                    <xdr:colOff>57150</xdr:colOff>
                    <xdr:row>96</xdr:row>
                    <xdr:rowOff>0</xdr:rowOff>
                  </from>
                  <to>
                    <xdr:col>0</xdr:col>
                    <xdr:colOff>352425</xdr:colOff>
                    <xdr:row>96</xdr:row>
                    <xdr:rowOff>209550</xdr:rowOff>
                  </to>
                </anchor>
              </controlPr>
            </control>
          </mc:Choice>
        </mc:AlternateContent>
        <mc:AlternateContent xmlns:mc="http://schemas.openxmlformats.org/markup-compatibility/2006">
          <mc:Choice Requires="x14">
            <control shapeId="80956" r:id="rId62" name="Check Box 60">
              <controlPr defaultSize="0" autoFill="0" autoLine="0" autoPict="0" altText="">
                <anchor moveWithCells="1">
                  <from>
                    <xdr:col>0</xdr:col>
                    <xdr:colOff>57150</xdr:colOff>
                    <xdr:row>99</xdr:row>
                    <xdr:rowOff>0</xdr:rowOff>
                  </from>
                  <to>
                    <xdr:col>0</xdr:col>
                    <xdr:colOff>352425</xdr:colOff>
                    <xdr:row>99</xdr:row>
                    <xdr:rowOff>209550</xdr:rowOff>
                  </to>
                </anchor>
              </controlPr>
            </control>
          </mc:Choice>
        </mc:AlternateContent>
        <mc:AlternateContent xmlns:mc="http://schemas.openxmlformats.org/markup-compatibility/2006">
          <mc:Choice Requires="x14">
            <control shapeId="80957" r:id="rId63" name="Check Box 61">
              <controlPr defaultSize="0" autoFill="0" autoLine="0" autoPict="0" altText="">
                <anchor moveWithCells="1">
                  <from>
                    <xdr:col>0</xdr:col>
                    <xdr:colOff>57150</xdr:colOff>
                    <xdr:row>100</xdr:row>
                    <xdr:rowOff>0</xdr:rowOff>
                  </from>
                  <to>
                    <xdr:col>0</xdr:col>
                    <xdr:colOff>352425</xdr:colOff>
                    <xdr:row>100</xdr:row>
                    <xdr:rowOff>209550</xdr:rowOff>
                  </to>
                </anchor>
              </controlPr>
            </control>
          </mc:Choice>
        </mc:AlternateContent>
        <mc:AlternateContent xmlns:mc="http://schemas.openxmlformats.org/markup-compatibility/2006">
          <mc:Choice Requires="x14">
            <control shapeId="80958" r:id="rId64" name="Check Box 62">
              <controlPr defaultSize="0" autoFill="0" autoLine="0" autoPict="0" altText="">
                <anchor moveWithCells="1">
                  <from>
                    <xdr:col>0</xdr:col>
                    <xdr:colOff>57150</xdr:colOff>
                    <xdr:row>101</xdr:row>
                    <xdr:rowOff>0</xdr:rowOff>
                  </from>
                  <to>
                    <xdr:col>0</xdr:col>
                    <xdr:colOff>352425</xdr:colOff>
                    <xdr:row>102</xdr:row>
                    <xdr:rowOff>19050</xdr:rowOff>
                  </to>
                </anchor>
              </controlPr>
            </control>
          </mc:Choice>
        </mc:AlternateContent>
        <mc:AlternateContent xmlns:mc="http://schemas.openxmlformats.org/markup-compatibility/2006">
          <mc:Choice Requires="x14">
            <control shapeId="80959" r:id="rId65" name="Check Box 63">
              <controlPr defaultSize="0" autoFill="0" autoLine="0" autoPict="0" altText="">
                <anchor moveWithCells="1">
                  <from>
                    <xdr:col>0</xdr:col>
                    <xdr:colOff>57150</xdr:colOff>
                    <xdr:row>101</xdr:row>
                    <xdr:rowOff>180975</xdr:rowOff>
                  </from>
                  <to>
                    <xdr:col>0</xdr:col>
                    <xdr:colOff>352425</xdr:colOff>
                    <xdr:row>103</xdr:row>
                    <xdr:rowOff>9525</xdr:rowOff>
                  </to>
                </anchor>
              </controlPr>
            </control>
          </mc:Choice>
        </mc:AlternateContent>
        <mc:AlternateContent xmlns:mc="http://schemas.openxmlformats.org/markup-compatibility/2006">
          <mc:Choice Requires="x14">
            <control shapeId="80960" r:id="rId66" name="Check Box 64">
              <controlPr defaultSize="0" autoFill="0" autoLine="0" autoPict="0" altText="">
                <anchor moveWithCells="1">
                  <from>
                    <xdr:col>0</xdr:col>
                    <xdr:colOff>57150</xdr:colOff>
                    <xdr:row>103</xdr:row>
                    <xdr:rowOff>0</xdr:rowOff>
                  </from>
                  <to>
                    <xdr:col>0</xdr:col>
                    <xdr:colOff>352425</xdr:colOff>
                    <xdr:row>103</xdr:row>
                    <xdr:rowOff>209550</xdr:rowOff>
                  </to>
                </anchor>
              </controlPr>
            </control>
          </mc:Choice>
        </mc:AlternateContent>
        <mc:AlternateContent xmlns:mc="http://schemas.openxmlformats.org/markup-compatibility/2006">
          <mc:Choice Requires="x14">
            <control shapeId="80961" r:id="rId67" name="Check Box 65">
              <controlPr defaultSize="0" autoFill="0" autoLine="0" autoPict="0" altText="">
                <anchor moveWithCells="1">
                  <from>
                    <xdr:col>0</xdr:col>
                    <xdr:colOff>57150</xdr:colOff>
                    <xdr:row>104</xdr:row>
                    <xdr:rowOff>0</xdr:rowOff>
                  </from>
                  <to>
                    <xdr:col>0</xdr:col>
                    <xdr:colOff>352425</xdr:colOff>
                    <xdr:row>104</xdr:row>
                    <xdr:rowOff>209550</xdr:rowOff>
                  </to>
                </anchor>
              </controlPr>
            </control>
          </mc:Choice>
        </mc:AlternateContent>
        <mc:AlternateContent xmlns:mc="http://schemas.openxmlformats.org/markup-compatibility/2006">
          <mc:Choice Requires="x14">
            <control shapeId="80962" r:id="rId68" name="Check Box 66">
              <controlPr defaultSize="0" autoFill="0" autoLine="0" autoPict="0" altText="">
                <anchor moveWithCells="1">
                  <from>
                    <xdr:col>0</xdr:col>
                    <xdr:colOff>57150</xdr:colOff>
                    <xdr:row>105</xdr:row>
                    <xdr:rowOff>0</xdr:rowOff>
                  </from>
                  <to>
                    <xdr:col>0</xdr:col>
                    <xdr:colOff>352425</xdr:colOff>
                    <xdr:row>105</xdr:row>
                    <xdr:rowOff>209550</xdr:rowOff>
                  </to>
                </anchor>
              </controlPr>
            </control>
          </mc:Choice>
        </mc:AlternateContent>
        <mc:AlternateContent xmlns:mc="http://schemas.openxmlformats.org/markup-compatibility/2006">
          <mc:Choice Requires="x14">
            <control shapeId="80963" r:id="rId69" name="Check Box 67">
              <controlPr defaultSize="0" autoFill="0" autoLine="0" autoPict="0" altText="">
                <anchor moveWithCells="1">
                  <from>
                    <xdr:col>0</xdr:col>
                    <xdr:colOff>57150</xdr:colOff>
                    <xdr:row>106</xdr:row>
                    <xdr:rowOff>0</xdr:rowOff>
                  </from>
                  <to>
                    <xdr:col>0</xdr:col>
                    <xdr:colOff>352425</xdr:colOff>
                    <xdr:row>106</xdr:row>
                    <xdr:rowOff>209550</xdr:rowOff>
                  </to>
                </anchor>
              </controlPr>
            </control>
          </mc:Choice>
        </mc:AlternateContent>
        <mc:AlternateContent xmlns:mc="http://schemas.openxmlformats.org/markup-compatibility/2006">
          <mc:Choice Requires="x14">
            <control shapeId="80964" r:id="rId70" name="Check Box 68">
              <controlPr defaultSize="0" autoFill="0" autoLine="0" autoPict="0" altText="">
                <anchor moveWithCells="1">
                  <from>
                    <xdr:col>0</xdr:col>
                    <xdr:colOff>57150</xdr:colOff>
                    <xdr:row>107</xdr:row>
                    <xdr:rowOff>0</xdr:rowOff>
                  </from>
                  <to>
                    <xdr:col>0</xdr:col>
                    <xdr:colOff>352425</xdr:colOff>
                    <xdr:row>108</xdr:row>
                    <xdr:rowOff>19050</xdr:rowOff>
                  </to>
                </anchor>
              </controlPr>
            </control>
          </mc:Choice>
        </mc:AlternateContent>
        <mc:AlternateContent xmlns:mc="http://schemas.openxmlformats.org/markup-compatibility/2006">
          <mc:Choice Requires="x14">
            <control shapeId="80965" r:id="rId71" name="Check Box 69">
              <controlPr defaultSize="0" autoFill="0" autoLine="0" autoPict="0" altText="">
                <anchor moveWithCells="1">
                  <from>
                    <xdr:col>0</xdr:col>
                    <xdr:colOff>57150</xdr:colOff>
                    <xdr:row>107</xdr:row>
                    <xdr:rowOff>180975</xdr:rowOff>
                  </from>
                  <to>
                    <xdr:col>0</xdr:col>
                    <xdr:colOff>352425</xdr:colOff>
                    <xdr:row>108</xdr:row>
                    <xdr:rowOff>200025</xdr:rowOff>
                  </to>
                </anchor>
              </controlPr>
            </control>
          </mc:Choice>
        </mc:AlternateContent>
        <mc:AlternateContent xmlns:mc="http://schemas.openxmlformats.org/markup-compatibility/2006">
          <mc:Choice Requires="x14">
            <control shapeId="80966" r:id="rId72" name="Check Box 70">
              <controlPr defaultSize="0" autoFill="0" autoLine="0" autoPict="0" altText="">
                <anchor moveWithCells="1">
                  <from>
                    <xdr:col>0</xdr:col>
                    <xdr:colOff>57150</xdr:colOff>
                    <xdr:row>109</xdr:row>
                    <xdr:rowOff>0</xdr:rowOff>
                  </from>
                  <to>
                    <xdr:col>0</xdr:col>
                    <xdr:colOff>352425</xdr:colOff>
                    <xdr:row>109</xdr:row>
                    <xdr:rowOff>209550</xdr:rowOff>
                  </to>
                </anchor>
              </controlPr>
            </control>
          </mc:Choice>
        </mc:AlternateContent>
        <mc:AlternateContent xmlns:mc="http://schemas.openxmlformats.org/markup-compatibility/2006">
          <mc:Choice Requires="x14">
            <control shapeId="80967" r:id="rId73" name="Check Box 71">
              <controlPr defaultSize="0" autoFill="0" autoLine="0" autoPict="0" altText="">
                <anchor moveWithCells="1">
                  <from>
                    <xdr:col>0</xdr:col>
                    <xdr:colOff>57150</xdr:colOff>
                    <xdr:row>110</xdr:row>
                    <xdr:rowOff>0</xdr:rowOff>
                  </from>
                  <to>
                    <xdr:col>0</xdr:col>
                    <xdr:colOff>352425</xdr:colOff>
                    <xdr:row>111</xdr:row>
                    <xdr:rowOff>19050</xdr:rowOff>
                  </to>
                </anchor>
              </controlPr>
            </control>
          </mc:Choice>
        </mc:AlternateContent>
        <mc:AlternateContent xmlns:mc="http://schemas.openxmlformats.org/markup-compatibility/2006">
          <mc:Choice Requires="x14">
            <control shapeId="80968" r:id="rId74" name="Check Box 72">
              <controlPr defaultSize="0" autoFill="0" autoLine="0" autoPict="0" altText="">
                <anchor moveWithCells="1">
                  <from>
                    <xdr:col>0</xdr:col>
                    <xdr:colOff>57150</xdr:colOff>
                    <xdr:row>110</xdr:row>
                    <xdr:rowOff>180975</xdr:rowOff>
                  </from>
                  <to>
                    <xdr:col>0</xdr:col>
                    <xdr:colOff>352425</xdr:colOff>
                    <xdr:row>112</xdr:row>
                    <xdr:rowOff>9525</xdr:rowOff>
                  </to>
                </anchor>
              </controlPr>
            </control>
          </mc:Choice>
        </mc:AlternateContent>
        <mc:AlternateContent xmlns:mc="http://schemas.openxmlformats.org/markup-compatibility/2006">
          <mc:Choice Requires="x14">
            <control shapeId="80969" r:id="rId75" name="Check Box 73">
              <controlPr defaultSize="0" autoFill="0" autoLine="0" autoPict="0" altText="">
                <anchor moveWithCells="1">
                  <from>
                    <xdr:col>0</xdr:col>
                    <xdr:colOff>57150</xdr:colOff>
                    <xdr:row>112</xdr:row>
                    <xdr:rowOff>0</xdr:rowOff>
                  </from>
                  <to>
                    <xdr:col>0</xdr:col>
                    <xdr:colOff>352425</xdr:colOff>
                    <xdr:row>113</xdr:row>
                    <xdr:rowOff>19050</xdr:rowOff>
                  </to>
                </anchor>
              </controlPr>
            </control>
          </mc:Choice>
        </mc:AlternateContent>
        <mc:AlternateContent xmlns:mc="http://schemas.openxmlformats.org/markup-compatibility/2006">
          <mc:Choice Requires="x14">
            <control shapeId="80970" r:id="rId76" name="Check Box 74">
              <controlPr defaultSize="0" autoFill="0" autoLine="0" autoPict="0" altText="">
                <anchor moveWithCells="1">
                  <from>
                    <xdr:col>0</xdr:col>
                    <xdr:colOff>57150</xdr:colOff>
                    <xdr:row>114</xdr:row>
                    <xdr:rowOff>228600</xdr:rowOff>
                  </from>
                  <to>
                    <xdr:col>0</xdr:col>
                    <xdr:colOff>352425</xdr:colOff>
                    <xdr:row>115</xdr:row>
                    <xdr:rowOff>200025</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1EBC-F023-4BC8-9F76-67BA96C909D9}">
  <sheetPr>
    <tabColor theme="7" tint="-0.499984740745262"/>
  </sheetPr>
  <dimension ref="A1:B106"/>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2151</v>
      </c>
    </row>
    <row r="3" spans="1:2" ht="21" x14ac:dyDescent="0.35">
      <c r="A3" s="3" t="s">
        <v>2082</v>
      </c>
    </row>
    <row r="4" spans="1:2" ht="18.75" x14ac:dyDescent="0.3">
      <c r="A4" s="4" t="s">
        <v>2</v>
      </c>
    </row>
    <row r="5" spans="1:2" x14ac:dyDescent="0.25">
      <c r="A5" s="5"/>
      <c r="B5" s="1" t="s">
        <v>2152</v>
      </c>
    </row>
    <row r="6" spans="1:2" ht="45" x14ac:dyDescent="0.25">
      <c r="A6" s="5"/>
      <c r="B6" s="1" t="s">
        <v>2153</v>
      </c>
    </row>
    <row r="7" spans="1:2" ht="30" x14ac:dyDescent="0.25">
      <c r="A7" s="5"/>
      <c r="B7" s="1" t="s">
        <v>2154</v>
      </c>
    </row>
    <row r="8" spans="1:2" ht="30" x14ac:dyDescent="0.25">
      <c r="A8" s="5"/>
      <c r="B8" s="1" t="s">
        <v>2155</v>
      </c>
    </row>
    <row r="9" spans="1:2" ht="30" x14ac:dyDescent="0.25">
      <c r="A9" s="5"/>
      <c r="B9" s="1" t="s">
        <v>322</v>
      </c>
    </row>
    <row r="10" spans="1:2" ht="45" x14ac:dyDescent="0.25">
      <c r="A10" s="5"/>
      <c r="B10" s="1" t="s">
        <v>2156</v>
      </c>
    </row>
    <row r="12" spans="1:2" ht="18.75" x14ac:dyDescent="0.3">
      <c r="A12" s="4" t="s">
        <v>9</v>
      </c>
    </row>
    <row r="13" spans="1:2" ht="30" x14ac:dyDescent="0.25">
      <c r="A13" s="5"/>
      <c r="B13" s="1" t="s">
        <v>2157</v>
      </c>
    </row>
    <row r="14" spans="1:2" ht="30" x14ac:dyDescent="0.25">
      <c r="A14" s="5"/>
      <c r="B14" s="1" t="s">
        <v>2158</v>
      </c>
    </row>
    <row r="15" spans="1:2" ht="30" x14ac:dyDescent="0.25">
      <c r="A15" s="5"/>
      <c r="B15" s="1" t="s">
        <v>2159</v>
      </c>
    </row>
    <row r="16" spans="1:2" ht="30" x14ac:dyDescent="0.25">
      <c r="A16" s="5"/>
      <c r="B16" s="1" t="s">
        <v>2160</v>
      </c>
    </row>
    <row r="17" spans="1:2" ht="30" x14ac:dyDescent="0.25">
      <c r="A17" s="5"/>
      <c r="B17" s="1" t="s">
        <v>2161</v>
      </c>
    </row>
    <row r="18" spans="1:2" x14ac:dyDescent="0.25">
      <c r="A18" s="5"/>
      <c r="B18" s="1" t="s">
        <v>2162</v>
      </c>
    </row>
    <row r="20" spans="1:2" ht="18.75" x14ac:dyDescent="0.3">
      <c r="A20" s="4" t="s">
        <v>15</v>
      </c>
    </row>
    <row r="21" spans="1:2" ht="45" x14ac:dyDescent="0.25">
      <c r="A21" s="5"/>
      <c r="B21" s="1" t="s">
        <v>2163</v>
      </c>
    </row>
    <row r="22" spans="1:2" x14ac:dyDescent="0.25">
      <c r="A22" s="5" t="str">
        <f>COUNTIF(A5:A21,TRUE) &amp; "/" &amp; 13</f>
        <v>0/13</v>
      </c>
    </row>
    <row r="23" spans="1:2" x14ac:dyDescent="0.25">
      <c r="B23" s="1" t="s">
        <v>17</v>
      </c>
    </row>
    <row r="24" spans="1:2" x14ac:dyDescent="0.25">
      <c r="B24" s="1" t="s">
        <v>18</v>
      </c>
    </row>
    <row r="26" spans="1:2" ht="21" x14ac:dyDescent="0.35">
      <c r="A26" s="3" t="s">
        <v>2100</v>
      </c>
    </row>
    <row r="27" spans="1:2" ht="18.75" x14ac:dyDescent="0.3">
      <c r="A27" s="4" t="s">
        <v>2</v>
      </c>
    </row>
    <row r="28" spans="1:2" x14ac:dyDescent="0.25">
      <c r="A28" s="5"/>
      <c r="B28" s="1" t="s">
        <v>2164</v>
      </c>
    </row>
    <row r="29" spans="1:2" ht="45" x14ac:dyDescent="0.25">
      <c r="A29" s="5"/>
      <c r="B29" s="1" t="s">
        <v>2165</v>
      </c>
    </row>
    <row r="30" spans="1:2" x14ac:dyDescent="0.25">
      <c r="A30" s="5"/>
      <c r="B30" s="1" t="s">
        <v>2166</v>
      </c>
    </row>
    <row r="31" spans="1:2" ht="30" x14ac:dyDescent="0.25">
      <c r="A31" s="5"/>
      <c r="B31" s="1" t="s">
        <v>2167</v>
      </c>
    </row>
    <row r="32" spans="1:2" ht="30" x14ac:dyDescent="0.25">
      <c r="A32" s="5"/>
      <c r="B32" s="1" t="s">
        <v>322</v>
      </c>
    </row>
    <row r="33" spans="1:2" ht="30" x14ac:dyDescent="0.25">
      <c r="A33" s="5"/>
      <c r="B33" s="1" t="s">
        <v>2168</v>
      </c>
    </row>
    <row r="34" spans="1:2" ht="30" x14ac:dyDescent="0.25">
      <c r="A34" s="5"/>
      <c r="B34" s="1" t="s">
        <v>2169</v>
      </c>
    </row>
    <row r="35" spans="1:2" ht="30" x14ac:dyDescent="0.25">
      <c r="A35" s="5"/>
      <c r="B35" s="1" t="s">
        <v>2170</v>
      </c>
    </row>
    <row r="37" spans="1:2" ht="18.75" x14ac:dyDescent="0.3">
      <c r="A37" s="4" t="s">
        <v>9</v>
      </c>
    </row>
    <row r="38" spans="1:2" x14ac:dyDescent="0.25">
      <c r="A38" s="5"/>
      <c r="B38" s="1" t="s">
        <v>2171</v>
      </c>
    </row>
    <row r="39" spans="1:2" ht="45" x14ac:dyDescent="0.25">
      <c r="A39" s="5"/>
      <c r="B39" s="1" t="s">
        <v>2172</v>
      </c>
    </row>
    <row r="40" spans="1:2" ht="30" x14ac:dyDescent="0.25">
      <c r="A40" s="5"/>
      <c r="B40" s="1" t="s">
        <v>2173</v>
      </c>
    </row>
    <row r="41" spans="1:2" ht="30" x14ac:dyDescent="0.25">
      <c r="A41" s="5"/>
      <c r="B41" s="1" t="s">
        <v>2174</v>
      </c>
    </row>
    <row r="42" spans="1:2" ht="30" x14ac:dyDescent="0.25">
      <c r="A42" s="5"/>
      <c r="B42" s="1" t="s">
        <v>2175</v>
      </c>
    </row>
    <row r="43" spans="1:2" ht="30" x14ac:dyDescent="0.25">
      <c r="A43" s="5"/>
      <c r="B43" s="1" t="s">
        <v>2176</v>
      </c>
    </row>
    <row r="44" spans="1:2" ht="30" x14ac:dyDescent="0.25">
      <c r="A44" s="5"/>
      <c r="B44" s="1" t="s">
        <v>2177</v>
      </c>
    </row>
    <row r="45" spans="1:2" x14ac:dyDescent="0.25">
      <c r="A45" s="5"/>
      <c r="B45" s="1" t="s">
        <v>2038</v>
      </c>
    </row>
    <row r="46" spans="1:2" x14ac:dyDescent="0.25">
      <c r="B46" s="1" t="s">
        <v>2178</v>
      </c>
    </row>
    <row r="47" spans="1:2" x14ac:dyDescent="0.25">
      <c r="B47" s="1" t="s">
        <v>2179</v>
      </c>
    </row>
    <row r="49" spans="1:2" ht="18.75" x14ac:dyDescent="0.3">
      <c r="A49" s="4" t="s">
        <v>15</v>
      </c>
    </row>
    <row r="50" spans="1:2" ht="45" x14ac:dyDescent="0.25">
      <c r="A50" s="5"/>
      <c r="B50" s="1" t="s">
        <v>2180</v>
      </c>
    </row>
    <row r="51" spans="1:2" x14ac:dyDescent="0.25">
      <c r="A51" s="5" t="str">
        <f>COUNTIF(A28:A50,TRUE) &amp; "/" &amp; 17</f>
        <v>0/17</v>
      </c>
    </row>
    <row r="52" spans="1:2" x14ac:dyDescent="0.25">
      <c r="B52" s="1" t="s">
        <v>17</v>
      </c>
    </row>
    <row r="53" spans="1:2" x14ac:dyDescent="0.25">
      <c r="B53" s="1" t="s">
        <v>18</v>
      </c>
    </row>
    <row r="55" spans="1:2" ht="21" x14ac:dyDescent="0.35">
      <c r="A55" s="3" t="s">
        <v>2116</v>
      </c>
    </row>
    <row r="56" spans="1:2" ht="18.75" x14ac:dyDescent="0.3">
      <c r="A56" s="4" t="s">
        <v>2</v>
      </c>
    </row>
    <row r="57" spans="1:2" x14ac:dyDescent="0.25">
      <c r="A57" s="5"/>
      <c r="B57" s="1" t="s">
        <v>2181</v>
      </c>
    </row>
    <row r="58" spans="1:2" ht="30" x14ac:dyDescent="0.25">
      <c r="A58" s="5"/>
      <c r="B58" s="1" t="s">
        <v>2182</v>
      </c>
    </row>
    <row r="59" spans="1:2" ht="45" x14ac:dyDescent="0.25">
      <c r="A59" s="5"/>
      <c r="B59" s="1" t="s">
        <v>2183</v>
      </c>
    </row>
    <row r="60" spans="1:2" ht="30" x14ac:dyDescent="0.25">
      <c r="A60" s="5"/>
      <c r="B60" s="1" t="s">
        <v>2184</v>
      </c>
    </row>
    <row r="61" spans="1:2" ht="30" x14ac:dyDescent="0.25">
      <c r="A61" s="5"/>
      <c r="B61" s="1" t="s">
        <v>2185</v>
      </c>
    </row>
    <row r="62" spans="1:2" ht="30" x14ac:dyDescent="0.25">
      <c r="A62" s="5"/>
      <c r="B62" s="1" t="s">
        <v>322</v>
      </c>
    </row>
    <row r="64" spans="1:2" ht="18.75" x14ac:dyDescent="0.3">
      <c r="A64" s="4" t="s">
        <v>9</v>
      </c>
    </row>
    <row r="65" spans="1:2" x14ac:dyDescent="0.25">
      <c r="A65" s="5"/>
      <c r="B65" s="1" t="s">
        <v>2186</v>
      </c>
    </row>
    <row r="66" spans="1:2" ht="30" x14ac:dyDescent="0.25">
      <c r="A66" s="5"/>
      <c r="B66" s="1" t="s">
        <v>2187</v>
      </c>
    </row>
    <row r="67" spans="1:2" ht="30" x14ac:dyDescent="0.25">
      <c r="A67" s="5"/>
      <c r="B67" s="1" t="s">
        <v>2188</v>
      </c>
    </row>
    <row r="68" spans="1:2" ht="45" x14ac:dyDescent="0.25">
      <c r="A68" s="5"/>
      <c r="B68" s="1" t="s">
        <v>2189</v>
      </c>
    </row>
    <row r="69" spans="1:2" ht="30" x14ac:dyDescent="0.25">
      <c r="A69" s="5"/>
      <c r="B69" s="1" t="s">
        <v>2159</v>
      </c>
    </row>
    <row r="70" spans="1:2" ht="30" x14ac:dyDescent="0.25">
      <c r="A70" s="5"/>
      <c r="B70" s="1" t="s">
        <v>2190</v>
      </c>
    </row>
    <row r="71" spans="1:2" ht="30" x14ac:dyDescent="0.25">
      <c r="A71" s="5"/>
      <c r="B71" s="1" t="s">
        <v>2191</v>
      </c>
    </row>
    <row r="72" spans="1:2" x14ac:dyDescent="0.25">
      <c r="A72" s="5"/>
      <c r="B72" s="1" t="s">
        <v>2192</v>
      </c>
    </row>
    <row r="74" spans="1:2" ht="18.75" x14ac:dyDescent="0.3">
      <c r="A74" s="4" t="s">
        <v>15</v>
      </c>
    </row>
    <row r="75" spans="1:2" ht="45" x14ac:dyDescent="0.25">
      <c r="A75" s="5"/>
      <c r="B75" s="1" t="s">
        <v>2193</v>
      </c>
    </row>
    <row r="76" spans="1:2" x14ac:dyDescent="0.25">
      <c r="A76" s="5" t="str">
        <f>COUNTIF(A57:A75,TRUE) &amp; "/" &amp; 15</f>
        <v>0/15</v>
      </c>
    </row>
    <row r="77" spans="1:2" x14ac:dyDescent="0.25">
      <c r="B77" s="1" t="s">
        <v>17</v>
      </c>
    </row>
    <row r="78" spans="1:2" x14ac:dyDescent="0.25">
      <c r="B78" s="1" t="s">
        <v>18</v>
      </c>
    </row>
    <row r="80" spans="1:2" ht="21" x14ac:dyDescent="0.35">
      <c r="A80" s="3" t="s">
        <v>2135</v>
      </c>
    </row>
    <row r="81" spans="1:2" ht="18.75" x14ac:dyDescent="0.3">
      <c r="A81" s="4" t="s">
        <v>2</v>
      </c>
    </row>
    <row r="82" spans="1:2" x14ac:dyDescent="0.25">
      <c r="A82" s="5"/>
      <c r="B82" s="1" t="s">
        <v>2194</v>
      </c>
    </row>
    <row r="83" spans="1:2" ht="45" x14ac:dyDescent="0.25">
      <c r="A83" s="5"/>
      <c r="B83" s="1" t="s">
        <v>2195</v>
      </c>
    </row>
    <row r="84" spans="1:2" ht="30" x14ac:dyDescent="0.25">
      <c r="A84" s="5"/>
      <c r="B84" s="1" t="s">
        <v>2196</v>
      </c>
    </row>
    <row r="85" spans="1:2" x14ac:dyDescent="0.25">
      <c r="A85" s="5"/>
      <c r="B85" s="1" t="s">
        <v>2197</v>
      </c>
    </row>
    <row r="86" spans="1:2" ht="30" x14ac:dyDescent="0.25">
      <c r="A86" s="5"/>
      <c r="B86" s="1" t="s">
        <v>2198</v>
      </c>
    </row>
    <row r="87" spans="1:2" ht="30" x14ac:dyDescent="0.25">
      <c r="A87" s="5"/>
      <c r="B87" s="1" t="s">
        <v>322</v>
      </c>
    </row>
    <row r="88" spans="1:2" ht="30" x14ac:dyDescent="0.25">
      <c r="A88" s="5"/>
      <c r="B88" s="1" t="s">
        <v>2199</v>
      </c>
    </row>
    <row r="89" spans="1:2" x14ac:dyDescent="0.25">
      <c r="A89" s="5"/>
      <c r="B89" s="1" t="s">
        <v>2200</v>
      </c>
    </row>
    <row r="90" spans="1:2" ht="30" x14ac:dyDescent="0.25">
      <c r="A90" s="5"/>
      <c r="B90" s="1" t="s">
        <v>2201</v>
      </c>
    </row>
    <row r="91" spans="1:2" ht="45" x14ac:dyDescent="0.25">
      <c r="A91" s="5"/>
      <c r="B91" s="1" t="s">
        <v>2202</v>
      </c>
    </row>
    <row r="93" spans="1:2" ht="18.75" x14ac:dyDescent="0.3">
      <c r="A93" s="4" t="s">
        <v>9</v>
      </c>
    </row>
    <row r="94" spans="1:2" ht="30" x14ac:dyDescent="0.25">
      <c r="A94" s="5"/>
      <c r="B94" s="1" t="s">
        <v>2203</v>
      </c>
    </row>
    <row r="95" spans="1:2" ht="30" x14ac:dyDescent="0.25">
      <c r="A95" s="5"/>
      <c r="B95" s="1" t="s">
        <v>2204</v>
      </c>
    </row>
    <row r="96" spans="1:2" ht="30" x14ac:dyDescent="0.25">
      <c r="A96" s="5"/>
      <c r="B96" s="1" t="s">
        <v>2205</v>
      </c>
    </row>
    <row r="97" spans="1:2" ht="30" x14ac:dyDescent="0.25">
      <c r="A97" s="5"/>
      <c r="B97" s="1" t="s">
        <v>2206</v>
      </c>
    </row>
    <row r="98" spans="1:2" ht="30" x14ac:dyDescent="0.25">
      <c r="A98" s="5"/>
      <c r="B98" s="1" t="s">
        <v>2207</v>
      </c>
    </row>
    <row r="99" spans="1:2" x14ac:dyDescent="0.25">
      <c r="A99" s="5"/>
      <c r="B99" s="1" t="s">
        <v>2208</v>
      </c>
    </row>
    <row r="100" spans="1:2" ht="30" x14ac:dyDescent="0.25">
      <c r="A100" s="5"/>
      <c r="B100" s="1" t="s">
        <v>2209</v>
      </c>
    </row>
    <row r="102" spans="1:2" ht="18.75" x14ac:dyDescent="0.3">
      <c r="A102" s="4" t="s">
        <v>15</v>
      </c>
    </row>
    <row r="103" spans="1:2" ht="45" x14ac:dyDescent="0.25">
      <c r="A103" s="5"/>
      <c r="B103" s="1" t="s">
        <v>2210</v>
      </c>
    </row>
    <row r="104" spans="1:2" x14ac:dyDescent="0.25">
      <c r="A104" s="5" t="str">
        <f>COUNTIF(A82:A103,TRUE) &amp; "/" &amp; 18</f>
        <v>0/18</v>
      </c>
    </row>
    <row r="105" spans="1:2" x14ac:dyDescent="0.25">
      <c r="B105" s="1" t="s">
        <v>17</v>
      </c>
    </row>
    <row r="106" spans="1:2" x14ac:dyDescent="0.25">
      <c r="B106"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21"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81922" r:id="rId4" name="Check Box 2">
              <controlPr defaultSize="0" autoFill="0" autoLine="0" autoPict="0" altText="">
                <anchor moveWithCells="1">
                  <from>
                    <xdr:col>0</xdr:col>
                    <xdr:colOff>57150</xdr:colOff>
                    <xdr:row>5</xdr:row>
                    <xdr:rowOff>0</xdr:rowOff>
                  </from>
                  <to>
                    <xdr:col>0</xdr:col>
                    <xdr:colOff>352425</xdr:colOff>
                    <xdr:row>5</xdr:row>
                    <xdr:rowOff>209550</xdr:rowOff>
                  </to>
                </anchor>
              </controlPr>
            </control>
          </mc:Choice>
        </mc:AlternateContent>
        <mc:AlternateContent xmlns:mc="http://schemas.openxmlformats.org/markup-compatibility/2006">
          <mc:Choice Requires="x14">
            <control shapeId="81923"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81924"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81925" r:id="rId7" name="Check Box 5">
              <controlPr defaultSize="0" autoFill="0" autoLine="0" autoPict="0" altText="">
                <anchor moveWithCells="1">
                  <from>
                    <xdr:col>0</xdr:col>
                    <xdr:colOff>57150</xdr:colOff>
                    <xdr:row>8</xdr:row>
                    <xdr:rowOff>0</xdr:rowOff>
                  </from>
                  <to>
                    <xdr:col>0</xdr:col>
                    <xdr:colOff>352425</xdr:colOff>
                    <xdr:row>8</xdr:row>
                    <xdr:rowOff>209550</xdr:rowOff>
                  </to>
                </anchor>
              </controlPr>
            </control>
          </mc:Choice>
        </mc:AlternateContent>
        <mc:AlternateContent xmlns:mc="http://schemas.openxmlformats.org/markup-compatibility/2006">
          <mc:Choice Requires="x14">
            <control shapeId="81926" r:id="rId8" name="Check Box 6">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81927"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81928"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81929"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81930"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81931" r:id="rId13" name="Check Box 11">
              <controlPr defaultSize="0" autoFill="0" autoLine="0" autoPict="0" altText="">
                <anchor moveWithCells="1">
                  <from>
                    <xdr:col>0</xdr:col>
                    <xdr:colOff>57150</xdr:colOff>
                    <xdr:row>16</xdr:row>
                    <xdr:rowOff>0</xdr:rowOff>
                  </from>
                  <to>
                    <xdr:col>0</xdr:col>
                    <xdr:colOff>352425</xdr:colOff>
                    <xdr:row>16</xdr:row>
                    <xdr:rowOff>209550</xdr:rowOff>
                  </to>
                </anchor>
              </controlPr>
            </control>
          </mc:Choice>
        </mc:AlternateContent>
        <mc:AlternateContent xmlns:mc="http://schemas.openxmlformats.org/markup-compatibility/2006">
          <mc:Choice Requires="x14">
            <control shapeId="81932"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81933" r:id="rId15" name="Check Box 13">
              <controlPr defaultSize="0" autoFill="0" autoLine="0" autoPict="0" altText="">
                <anchor moveWithCells="1">
                  <from>
                    <xdr:col>0</xdr:col>
                    <xdr:colOff>57150</xdr:colOff>
                    <xdr:row>20</xdr:row>
                    <xdr:rowOff>0</xdr:rowOff>
                  </from>
                  <to>
                    <xdr:col>0</xdr:col>
                    <xdr:colOff>352425</xdr:colOff>
                    <xdr:row>20</xdr:row>
                    <xdr:rowOff>209550</xdr:rowOff>
                  </to>
                </anchor>
              </controlPr>
            </control>
          </mc:Choice>
        </mc:AlternateContent>
        <mc:AlternateContent xmlns:mc="http://schemas.openxmlformats.org/markup-compatibility/2006">
          <mc:Choice Requires="x14">
            <control shapeId="81934" r:id="rId16" name="Check Box 14">
              <controlPr defaultSize="0" autoFill="0" autoLine="0" autoPict="0" altText="">
                <anchor moveWithCells="1">
                  <from>
                    <xdr:col>0</xdr:col>
                    <xdr:colOff>57150</xdr:colOff>
                    <xdr:row>26</xdr:row>
                    <xdr:rowOff>228600</xdr:rowOff>
                  </from>
                  <to>
                    <xdr:col>0</xdr:col>
                    <xdr:colOff>352425</xdr:colOff>
                    <xdr:row>28</xdr:row>
                    <xdr:rowOff>9525</xdr:rowOff>
                  </to>
                </anchor>
              </controlPr>
            </control>
          </mc:Choice>
        </mc:AlternateContent>
        <mc:AlternateContent xmlns:mc="http://schemas.openxmlformats.org/markup-compatibility/2006">
          <mc:Choice Requires="x14">
            <control shapeId="81935"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81936" r:id="rId18" name="Check Box 16">
              <controlPr defaultSize="0" autoFill="0" autoLine="0" autoPict="0" altText="">
                <anchor moveWithCells="1">
                  <from>
                    <xdr:col>0</xdr:col>
                    <xdr:colOff>57150</xdr:colOff>
                    <xdr:row>28</xdr:row>
                    <xdr:rowOff>561975</xdr:rowOff>
                  </from>
                  <to>
                    <xdr:col>0</xdr:col>
                    <xdr:colOff>352425</xdr:colOff>
                    <xdr:row>30</xdr:row>
                    <xdr:rowOff>9525</xdr:rowOff>
                  </to>
                </anchor>
              </controlPr>
            </control>
          </mc:Choice>
        </mc:AlternateContent>
        <mc:AlternateContent xmlns:mc="http://schemas.openxmlformats.org/markup-compatibility/2006">
          <mc:Choice Requires="x14">
            <control shapeId="81937" r:id="rId19" name="Check Box 17">
              <controlPr defaultSize="0" autoFill="0" autoLine="0" autoPict="0" altText="">
                <anchor moveWithCells="1">
                  <from>
                    <xdr:col>0</xdr:col>
                    <xdr:colOff>57150</xdr:colOff>
                    <xdr:row>29</xdr:row>
                    <xdr:rowOff>180975</xdr:rowOff>
                  </from>
                  <to>
                    <xdr:col>0</xdr:col>
                    <xdr:colOff>352425</xdr:colOff>
                    <xdr:row>30</xdr:row>
                    <xdr:rowOff>200025</xdr:rowOff>
                  </to>
                </anchor>
              </controlPr>
            </control>
          </mc:Choice>
        </mc:AlternateContent>
        <mc:AlternateContent xmlns:mc="http://schemas.openxmlformats.org/markup-compatibility/2006">
          <mc:Choice Requires="x14">
            <control shapeId="81938" r:id="rId20" name="Check Box 18">
              <controlPr defaultSize="0" autoFill="0" autoLine="0" autoPict="0" altText="">
                <anchor moveWithCells="1">
                  <from>
                    <xdr:col>0</xdr:col>
                    <xdr:colOff>57150</xdr:colOff>
                    <xdr:row>30</xdr:row>
                    <xdr:rowOff>371475</xdr:rowOff>
                  </from>
                  <to>
                    <xdr:col>0</xdr:col>
                    <xdr:colOff>352425</xdr:colOff>
                    <xdr:row>31</xdr:row>
                    <xdr:rowOff>200025</xdr:rowOff>
                  </to>
                </anchor>
              </controlPr>
            </control>
          </mc:Choice>
        </mc:AlternateContent>
        <mc:AlternateContent xmlns:mc="http://schemas.openxmlformats.org/markup-compatibility/2006">
          <mc:Choice Requires="x14">
            <control shapeId="81939" r:id="rId21" name="Check Box 19">
              <controlPr defaultSize="0" autoFill="0" autoLine="0" autoPict="0" altText="">
                <anchor moveWithCells="1">
                  <from>
                    <xdr:col>0</xdr:col>
                    <xdr:colOff>57150</xdr:colOff>
                    <xdr:row>31</xdr:row>
                    <xdr:rowOff>371475</xdr:rowOff>
                  </from>
                  <to>
                    <xdr:col>0</xdr:col>
                    <xdr:colOff>352425</xdr:colOff>
                    <xdr:row>32</xdr:row>
                    <xdr:rowOff>200025</xdr:rowOff>
                  </to>
                </anchor>
              </controlPr>
            </control>
          </mc:Choice>
        </mc:AlternateContent>
        <mc:AlternateContent xmlns:mc="http://schemas.openxmlformats.org/markup-compatibility/2006">
          <mc:Choice Requires="x14">
            <control shapeId="81940" r:id="rId22" name="Check Box 20">
              <controlPr defaultSize="0" autoFill="0" autoLine="0" autoPict="0" altText="">
                <anchor moveWithCells="1">
                  <from>
                    <xdr:col>0</xdr:col>
                    <xdr:colOff>57150</xdr:colOff>
                    <xdr:row>32</xdr:row>
                    <xdr:rowOff>371475</xdr:rowOff>
                  </from>
                  <to>
                    <xdr:col>0</xdr:col>
                    <xdr:colOff>352425</xdr:colOff>
                    <xdr:row>33</xdr:row>
                    <xdr:rowOff>200025</xdr:rowOff>
                  </to>
                </anchor>
              </controlPr>
            </control>
          </mc:Choice>
        </mc:AlternateContent>
        <mc:AlternateContent xmlns:mc="http://schemas.openxmlformats.org/markup-compatibility/2006">
          <mc:Choice Requires="x14">
            <control shapeId="81941" r:id="rId23" name="Check Box 21">
              <controlPr defaultSize="0" autoFill="0" autoLine="0" autoPict="0" altText="">
                <anchor moveWithCells="1">
                  <from>
                    <xdr:col>0</xdr:col>
                    <xdr:colOff>57150</xdr:colOff>
                    <xdr:row>33</xdr:row>
                    <xdr:rowOff>371475</xdr:rowOff>
                  </from>
                  <to>
                    <xdr:col>0</xdr:col>
                    <xdr:colOff>352425</xdr:colOff>
                    <xdr:row>34</xdr:row>
                    <xdr:rowOff>200025</xdr:rowOff>
                  </to>
                </anchor>
              </controlPr>
            </control>
          </mc:Choice>
        </mc:AlternateContent>
        <mc:AlternateContent xmlns:mc="http://schemas.openxmlformats.org/markup-compatibility/2006">
          <mc:Choice Requires="x14">
            <control shapeId="81942"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81943"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81944" r:id="rId26" name="Check Box 24">
              <controlPr defaultSize="0" autoFill="0" autoLine="0" autoPict="0" altText="">
                <anchor moveWithCells="1">
                  <from>
                    <xdr:col>0</xdr:col>
                    <xdr:colOff>57150</xdr:colOff>
                    <xdr:row>39</xdr:row>
                    <xdr:rowOff>0</xdr:rowOff>
                  </from>
                  <to>
                    <xdr:col>0</xdr:col>
                    <xdr:colOff>352425</xdr:colOff>
                    <xdr:row>39</xdr:row>
                    <xdr:rowOff>209550</xdr:rowOff>
                  </to>
                </anchor>
              </controlPr>
            </control>
          </mc:Choice>
        </mc:AlternateContent>
        <mc:AlternateContent xmlns:mc="http://schemas.openxmlformats.org/markup-compatibility/2006">
          <mc:Choice Requires="x14">
            <control shapeId="81945" r:id="rId27" name="Check Box 25">
              <controlPr defaultSize="0" autoFill="0" autoLine="0" autoPict="0" altText="">
                <anchor moveWithCells="1">
                  <from>
                    <xdr:col>0</xdr:col>
                    <xdr:colOff>57150</xdr:colOff>
                    <xdr:row>40</xdr:row>
                    <xdr:rowOff>0</xdr:rowOff>
                  </from>
                  <to>
                    <xdr:col>0</xdr:col>
                    <xdr:colOff>352425</xdr:colOff>
                    <xdr:row>40</xdr:row>
                    <xdr:rowOff>209550</xdr:rowOff>
                  </to>
                </anchor>
              </controlPr>
            </control>
          </mc:Choice>
        </mc:AlternateContent>
        <mc:AlternateContent xmlns:mc="http://schemas.openxmlformats.org/markup-compatibility/2006">
          <mc:Choice Requires="x14">
            <control shapeId="81946" r:id="rId28" name="Check Box 26">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81947" r:id="rId29" name="Check Box 27">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81948" r:id="rId30" name="Check Box 28">
              <controlPr defaultSize="0" autoFill="0" autoLine="0" autoPict="0" altText="">
                <anchor moveWithCells="1">
                  <from>
                    <xdr:col>0</xdr:col>
                    <xdr:colOff>57150</xdr:colOff>
                    <xdr:row>43</xdr:row>
                    <xdr:rowOff>0</xdr:rowOff>
                  </from>
                  <to>
                    <xdr:col>0</xdr:col>
                    <xdr:colOff>352425</xdr:colOff>
                    <xdr:row>43</xdr:row>
                    <xdr:rowOff>209550</xdr:rowOff>
                  </to>
                </anchor>
              </controlPr>
            </control>
          </mc:Choice>
        </mc:AlternateContent>
        <mc:AlternateContent xmlns:mc="http://schemas.openxmlformats.org/markup-compatibility/2006">
          <mc:Choice Requires="x14">
            <control shapeId="81949" r:id="rId31" name="Check Box 29">
              <controlPr defaultSize="0" autoFill="0" autoLine="0" autoPict="0" altText="">
                <anchor moveWithCells="1">
                  <from>
                    <xdr:col>0</xdr:col>
                    <xdr:colOff>57150</xdr:colOff>
                    <xdr:row>44</xdr:row>
                    <xdr:rowOff>0</xdr:rowOff>
                  </from>
                  <to>
                    <xdr:col>0</xdr:col>
                    <xdr:colOff>352425</xdr:colOff>
                    <xdr:row>45</xdr:row>
                    <xdr:rowOff>19050</xdr:rowOff>
                  </to>
                </anchor>
              </controlPr>
            </control>
          </mc:Choice>
        </mc:AlternateContent>
        <mc:AlternateContent xmlns:mc="http://schemas.openxmlformats.org/markup-compatibility/2006">
          <mc:Choice Requires="x14">
            <control shapeId="81950" r:id="rId32" name="Check Box 30">
              <controlPr defaultSize="0" autoFill="0" autoLine="0" autoPict="0" altText="">
                <anchor moveWithCells="1">
                  <from>
                    <xdr:col>0</xdr:col>
                    <xdr:colOff>57150</xdr:colOff>
                    <xdr:row>49</xdr:row>
                    <xdr:rowOff>0</xdr:rowOff>
                  </from>
                  <to>
                    <xdr:col>0</xdr:col>
                    <xdr:colOff>352425</xdr:colOff>
                    <xdr:row>49</xdr:row>
                    <xdr:rowOff>209550</xdr:rowOff>
                  </to>
                </anchor>
              </controlPr>
            </control>
          </mc:Choice>
        </mc:AlternateContent>
        <mc:AlternateContent xmlns:mc="http://schemas.openxmlformats.org/markup-compatibility/2006">
          <mc:Choice Requires="x14">
            <control shapeId="81951" r:id="rId33" name="Check Box 31">
              <controlPr defaultSize="0" autoFill="0" autoLine="0" autoPict="0" altText="">
                <anchor moveWithCells="1">
                  <from>
                    <xdr:col>0</xdr:col>
                    <xdr:colOff>57150</xdr:colOff>
                    <xdr:row>55</xdr:row>
                    <xdr:rowOff>228600</xdr:rowOff>
                  </from>
                  <to>
                    <xdr:col>0</xdr:col>
                    <xdr:colOff>352425</xdr:colOff>
                    <xdr:row>57</xdr:row>
                    <xdr:rowOff>9525</xdr:rowOff>
                  </to>
                </anchor>
              </controlPr>
            </control>
          </mc:Choice>
        </mc:AlternateContent>
        <mc:AlternateContent xmlns:mc="http://schemas.openxmlformats.org/markup-compatibility/2006">
          <mc:Choice Requires="x14">
            <control shapeId="81952" r:id="rId34" name="Check Box 32">
              <controlPr defaultSize="0" autoFill="0" autoLine="0" autoPict="0" altText="">
                <anchor moveWithCells="1">
                  <from>
                    <xdr:col>0</xdr:col>
                    <xdr:colOff>57150</xdr:colOff>
                    <xdr:row>57</xdr:row>
                    <xdr:rowOff>0</xdr:rowOff>
                  </from>
                  <to>
                    <xdr:col>0</xdr:col>
                    <xdr:colOff>352425</xdr:colOff>
                    <xdr:row>57</xdr:row>
                    <xdr:rowOff>209550</xdr:rowOff>
                  </to>
                </anchor>
              </controlPr>
            </control>
          </mc:Choice>
        </mc:AlternateContent>
        <mc:AlternateContent xmlns:mc="http://schemas.openxmlformats.org/markup-compatibility/2006">
          <mc:Choice Requires="x14">
            <control shapeId="81953" r:id="rId35" name="Check Box 33">
              <controlPr defaultSize="0" autoFill="0" autoLine="0" autoPict="0" altText="">
                <anchor moveWithCells="1">
                  <from>
                    <xdr:col>0</xdr:col>
                    <xdr:colOff>57150</xdr:colOff>
                    <xdr:row>58</xdr:row>
                    <xdr:rowOff>0</xdr:rowOff>
                  </from>
                  <to>
                    <xdr:col>0</xdr:col>
                    <xdr:colOff>352425</xdr:colOff>
                    <xdr:row>58</xdr:row>
                    <xdr:rowOff>209550</xdr:rowOff>
                  </to>
                </anchor>
              </controlPr>
            </control>
          </mc:Choice>
        </mc:AlternateContent>
        <mc:AlternateContent xmlns:mc="http://schemas.openxmlformats.org/markup-compatibility/2006">
          <mc:Choice Requires="x14">
            <control shapeId="81954" r:id="rId36" name="Check Box 34">
              <controlPr defaultSize="0" autoFill="0" autoLine="0" autoPict="0" altText="">
                <anchor moveWithCells="1">
                  <from>
                    <xdr:col>0</xdr:col>
                    <xdr:colOff>57150</xdr:colOff>
                    <xdr:row>58</xdr:row>
                    <xdr:rowOff>561975</xdr:rowOff>
                  </from>
                  <to>
                    <xdr:col>0</xdr:col>
                    <xdr:colOff>352425</xdr:colOff>
                    <xdr:row>59</xdr:row>
                    <xdr:rowOff>200025</xdr:rowOff>
                  </to>
                </anchor>
              </controlPr>
            </control>
          </mc:Choice>
        </mc:AlternateContent>
        <mc:AlternateContent xmlns:mc="http://schemas.openxmlformats.org/markup-compatibility/2006">
          <mc:Choice Requires="x14">
            <control shapeId="81955" r:id="rId37" name="Check Box 35">
              <controlPr defaultSize="0" autoFill="0" autoLine="0" autoPict="0" altText="">
                <anchor moveWithCells="1">
                  <from>
                    <xdr:col>0</xdr:col>
                    <xdr:colOff>57150</xdr:colOff>
                    <xdr:row>59</xdr:row>
                    <xdr:rowOff>371475</xdr:rowOff>
                  </from>
                  <to>
                    <xdr:col>0</xdr:col>
                    <xdr:colOff>352425</xdr:colOff>
                    <xdr:row>60</xdr:row>
                    <xdr:rowOff>200025</xdr:rowOff>
                  </to>
                </anchor>
              </controlPr>
            </control>
          </mc:Choice>
        </mc:AlternateContent>
        <mc:AlternateContent xmlns:mc="http://schemas.openxmlformats.org/markup-compatibility/2006">
          <mc:Choice Requires="x14">
            <control shapeId="81956" r:id="rId38" name="Check Box 36">
              <controlPr defaultSize="0" autoFill="0" autoLine="0" autoPict="0" altText="">
                <anchor moveWithCells="1">
                  <from>
                    <xdr:col>0</xdr:col>
                    <xdr:colOff>57150</xdr:colOff>
                    <xdr:row>60</xdr:row>
                    <xdr:rowOff>371475</xdr:rowOff>
                  </from>
                  <to>
                    <xdr:col>0</xdr:col>
                    <xdr:colOff>352425</xdr:colOff>
                    <xdr:row>61</xdr:row>
                    <xdr:rowOff>200025</xdr:rowOff>
                  </to>
                </anchor>
              </controlPr>
            </control>
          </mc:Choice>
        </mc:AlternateContent>
        <mc:AlternateContent xmlns:mc="http://schemas.openxmlformats.org/markup-compatibility/2006">
          <mc:Choice Requires="x14">
            <control shapeId="81957" r:id="rId39" name="Check Box 37">
              <controlPr defaultSize="0" autoFill="0" autoLine="0" autoPict="0" altText="">
                <anchor moveWithCells="1">
                  <from>
                    <xdr:col>0</xdr:col>
                    <xdr:colOff>57150</xdr:colOff>
                    <xdr:row>63</xdr:row>
                    <xdr:rowOff>228600</xdr:rowOff>
                  </from>
                  <to>
                    <xdr:col>0</xdr:col>
                    <xdr:colOff>352425</xdr:colOff>
                    <xdr:row>65</xdr:row>
                    <xdr:rowOff>9525</xdr:rowOff>
                  </to>
                </anchor>
              </controlPr>
            </control>
          </mc:Choice>
        </mc:AlternateContent>
        <mc:AlternateContent xmlns:mc="http://schemas.openxmlformats.org/markup-compatibility/2006">
          <mc:Choice Requires="x14">
            <control shapeId="81958" r:id="rId40" name="Check Box 38">
              <controlPr defaultSize="0" autoFill="0" autoLine="0" autoPict="0" altText="">
                <anchor moveWithCells="1">
                  <from>
                    <xdr:col>0</xdr:col>
                    <xdr:colOff>57150</xdr:colOff>
                    <xdr:row>64</xdr:row>
                    <xdr:rowOff>180975</xdr:rowOff>
                  </from>
                  <to>
                    <xdr:col>0</xdr:col>
                    <xdr:colOff>352425</xdr:colOff>
                    <xdr:row>65</xdr:row>
                    <xdr:rowOff>200025</xdr:rowOff>
                  </to>
                </anchor>
              </controlPr>
            </control>
          </mc:Choice>
        </mc:AlternateContent>
        <mc:AlternateContent xmlns:mc="http://schemas.openxmlformats.org/markup-compatibility/2006">
          <mc:Choice Requires="x14">
            <control shapeId="81959" r:id="rId41" name="Check Box 39">
              <controlPr defaultSize="0" autoFill="0" autoLine="0" autoPict="0" altText="">
                <anchor moveWithCells="1">
                  <from>
                    <xdr:col>0</xdr:col>
                    <xdr:colOff>57150</xdr:colOff>
                    <xdr:row>65</xdr:row>
                    <xdr:rowOff>371475</xdr:rowOff>
                  </from>
                  <to>
                    <xdr:col>0</xdr:col>
                    <xdr:colOff>352425</xdr:colOff>
                    <xdr:row>66</xdr:row>
                    <xdr:rowOff>200025</xdr:rowOff>
                  </to>
                </anchor>
              </controlPr>
            </control>
          </mc:Choice>
        </mc:AlternateContent>
        <mc:AlternateContent xmlns:mc="http://schemas.openxmlformats.org/markup-compatibility/2006">
          <mc:Choice Requires="x14">
            <control shapeId="81960" r:id="rId42" name="Check Box 40">
              <controlPr defaultSize="0" autoFill="0" autoLine="0" autoPict="0" altText="">
                <anchor moveWithCells="1">
                  <from>
                    <xdr:col>0</xdr:col>
                    <xdr:colOff>57150</xdr:colOff>
                    <xdr:row>66</xdr:row>
                    <xdr:rowOff>371475</xdr:rowOff>
                  </from>
                  <to>
                    <xdr:col>0</xdr:col>
                    <xdr:colOff>352425</xdr:colOff>
                    <xdr:row>67</xdr:row>
                    <xdr:rowOff>200025</xdr:rowOff>
                  </to>
                </anchor>
              </controlPr>
            </control>
          </mc:Choice>
        </mc:AlternateContent>
        <mc:AlternateContent xmlns:mc="http://schemas.openxmlformats.org/markup-compatibility/2006">
          <mc:Choice Requires="x14">
            <control shapeId="81961" r:id="rId43" name="Check Box 41">
              <controlPr defaultSize="0" autoFill="0" autoLine="0" autoPict="0" altText="">
                <anchor moveWithCells="1">
                  <from>
                    <xdr:col>0</xdr:col>
                    <xdr:colOff>57150</xdr:colOff>
                    <xdr:row>67</xdr:row>
                    <xdr:rowOff>561975</xdr:rowOff>
                  </from>
                  <to>
                    <xdr:col>0</xdr:col>
                    <xdr:colOff>352425</xdr:colOff>
                    <xdr:row>68</xdr:row>
                    <xdr:rowOff>200025</xdr:rowOff>
                  </to>
                </anchor>
              </controlPr>
            </control>
          </mc:Choice>
        </mc:AlternateContent>
        <mc:AlternateContent xmlns:mc="http://schemas.openxmlformats.org/markup-compatibility/2006">
          <mc:Choice Requires="x14">
            <control shapeId="81962" r:id="rId44" name="Check Box 42">
              <controlPr defaultSize="0" autoFill="0" autoLine="0" autoPict="0" altText="">
                <anchor moveWithCells="1">
                  <from>
                    <xdr:col>0</xdr:col>
                    <xdr:colOff>57150</xdr:colOff>
                    <xdr:row>68</xdr:row>
                    <xdr:rowOff>371475</xdr:rowOff>
                  </from>
                  <to>
                    <xdr:col>0</xdr:col>
                    <xdr:colOff>352425</xdr:colOff>
                    <xdr:row>69</xdr:row>
                    <xdr:rowOff>200025</xdr:rowOff>
                  </to>
                </anchor>
              </controlPr>
            </control>
          </mc:Choice>
        </mc:AlternateContent>
        <mc:AlternateContent xmlns:mc="http://schemas.openxmlformats.org/markup-compatibility/2006">
          <mc:Choice Requires="x14">
            <control shapeId="81963" r:id="rId45" name="Check Box 43">
              <controlPr defaultSize="0" autoFill="0" autoLine="0" autoPict="0" altText="">
                <anchor moveWithCells="1">
                  <from>
                    <xdr:col>0</xdr:col>
                    <xdr:colOff>57150</xdr:colOff>
                    <xdr:row>69</xdr:row>
                    <xdr:rowOff>371475</xdr:rowOff>
                  </from>
                  <to>
                    <xdr:col>0</xdr:col>
                    <xdr:colOff>352425</xdr:colOff>
                    <xdr:row>70</xdr:row>
                    <xdr:rowOff>200025</xdr:rowOff>
                  </to>
                </anchor>
              </controlPr>
            </control>
          </mc:Choice>
        </mc:AlternateContent>
        <mc:AlternateContent xmlns:mc="http://schemas.openxmlformats.org/markup-compatibility/2006">
          <mc:Choice Requires="x14">
            <control shapeId="81964" r:id="rId46" name="Check Box 44">
              <controlPr defaultSize="0" autoFill="0" autoLine="0" autoPict="0" altText="">
                <anchor moveWithCells="1">
                  <from>
                    <xdr:col>0</xdr:col>
                    <xdr:colOff>57150</xdr:colOff>
                    <xdr:row>70</xdr:row>
                    <xdr:rowOff>371475</xdr:rowOff>
                  </from>
                  <to>
                    <xdr:col>0</xdr:col>
                    <xdr:colOff>352425</xdr:colOff>
                    <xdr:row>72</xdr:row>
                    <xdr:rowOff>9525</xdr:rowOff>
                  </to>
                </anchor>
              </controlPr>
            </control>
          </mc:Choice>
        </mc:AlternateContent>
        <mc:AlternateContent xmlns:mc="http://schemas.openxmlformats.org/markup-compatibility/2006">
          <mc:Choice Requires="x14">
            <control shapeId="81965" r:id="rId47" name="Check Box 45">
              <controlPr defaultSize="0" autoFill="0" autoLine="0" autoPict="0" altText="">
                <anchor moveWithCells="1">
                  <from>
                    <xdr:col>0</xdr:col>
                    <xdr:colOff>57150</xdr:colOff>
                    <xdr:row>74</xdr:row>
                    <xdr:rowOff>0</xdr:rowOff>
                  </from>
                  <to>
                    <xdr:col>0</xdr:col>
                    <xdr:colOff>352425</xdr:colOff>
                    <xdr:row>74</xdr:row>
                    <xdr:rowOff>209550</xdr:rowOff>
                  </to>
                </anchor>
              </controlPr>
            </control>
          </mc:Choice>
        </mc:AlternateContent>
        <mc:AlternateContent xmlns:mc="http://schemas.openxmlformats.org/markup-compatibility/2006">
          <mc:Choice Requires="x14">
            <control shapeId="81966" r:id="rId48" name="Check Box 46">
              <controlPr defaultSize="0" autoFill="0" autoLine="0" autoPict="0" altText="">
                <anchor moveWithCells="1">
                  <from>
                    <xdr:col>0</xdr:col>
                    <xdr:colOff>57150</xdr:colOff>
                    <xdr:row>81</xdr:row>
                    <xdr:rowOff>0</xdr:rowOff>
                  </from>
                  <to>
                    <xdr:col>0</xdr:col>
                    <xdr:colOff>352425</xdr:colOff>
                    <xdr:row>82</xdr:row>
                    <xdr:rowOff>19050</xdr:rowOff>
                  </to>
                </anchor>
              </controlPr>
            </control>
          </mc:Choice>
        </mc:AlternateContent>
        <mc:AlternateContent xmlns:mc="http://schemas.openxmlformats.org/markup-compatibility/2006">
          <mc:Choice Requires="x14">
            <control shapeId="81967" r:id="rId49" name="Check Box 47">
              <controlPr defaultSize="0" autoFill="0" autoLine="0" autoPict="0" altText="">
                <anchor moveWithCells="1">
                  <from>
                    <xdr:col>0</xdr:col>
                    <xdr:colOff>57150</xdr:colOff>
                    <xdr:row>82</xdr:row>
                    <xdr:rowOff>0</xdr:rowOff>
                  </from>
                  <to>
                    <xdr:col>0</xdr:col>
                    <xdr:colOff>352425</xdr:colOff>
                    <xdr:row>82</xdr:row>
                    <xdr:rowOff>209550</xdr:rowOff>
                  </to>
                </anchor>
              </controlPr>
            </control>
          </mc:Choice>
        </mc:AlternateContent>
        <mc:AlternateContent xmlns:mc="http://schemas.openxmlformats.org/markup-compatibility/2006">
          <mc:Choice Requires="x14">
            <control shapeId="81968" r:id="rId50" name="Check Box 48">
              <controlPr defaultSize="0" autoFill="0" autoLine="0" autoPict="0" altText="">
                <anchor moveWithCells="1">
                  <from>
                    <xdr:col>0</xdr:col>
                    <xdr:colOff>57150</xdr:colOff>
                    <xdr:row>83</xdr:row>
                    <xdr:rowOff>0</xdr:rowOff>
                  </from>
                  <to>
                    <xdr:col>0</xdr:col>
                    <xdr:colOff>352425</xdr:colOff>
                    <xdr:row>83</xdr:row>
                    <xdr:rowOff>209550</xdr:rowOff>
                  </to>
                </anchor>
              </controlPr>
            </control>
          </mc:Choice>
        </mc:AlternateContent>
        <mc:AlternateContent xmlns:mc="http://schemas.openxmlformats.org/markup-compatibility/2006">
          <mc:Choice Requires="x14">
            <control shapeId="81969" r:id="rId51" name="Check Box 49">
              <controlPr defaultSize="0" autoFill="0" autoLine="0" autoPict="0" altText="">
                <anchor moveWithCells="1">
                  <from>
                    <xdr:col>0</xdr:col>
                    <xdr:colOff>57150</xdr:colOff>
                    <xdr:row>84</xdr:row>
                    <xdr:rowOff>0</xdr:rowOff>
                  </from>
                  <to>
                    <xdr:col>0</xdr:col>
                    <xdr:colOff>352425</xdr:colOff>
                    <xdr:row>85</xdr:row>
                    <xdr:rowOff>19050</xdr:rowOff>
                  </to>
                </anchor>
              </controlPr>
            </control>
          </mc:Choice>
        </mc:AlternateContent>
        <mc:AlternateContent xmlns:mc="http://schemas.openxmlformats.org/markup-compatibility/2006">
          <mc:Choice Requires="x14">
            <control shapeId="81970" r:id="rId52" name="Check Box 50">
              <controlPr defaultSize="0" autoFill="0" autoLine="0" autoPict="0" altText="">
                <anchor moveWithCells="1">
                  <from>
                    <xdr:col>0</xdr:col>
                    <xdr:colOff>57150</xdr:colOff>
                    <xdr:row>85</xdr:row>
                    <xdr:rowOff>0</xdr:rowOff>
                  </from>
                  <to>
                    <xdr:col>0</xdr:col>
                    <xdr:colOff>352425</xdr:colOff>
                    <xdr:row>85</xdr:row>
                    <xdr:rowOff>209550</xdr:rowOff>
                  </to>
                </anchor>
              </controlPr>
            </control>
          </mc:Choice>
        </mc:AlternateContent>
        <mc:AlternateContent xmlns:mc="http://schemas.openxmlformats.org/markup-compatibility/2006">
          <mc:Choice Requires="x14">
            <control shapeId="81971" r:id="rId53" name="Check Box 51">
              <controlPr defaultSize="0" autoFill="0" autoLine="0" autoPict="0" altText="">
                <anchor moveWithCells="1">
                  <from>
                    <xdr:col>0</xdr:col>
                    <xdr:colOff>57150</xdr:colOff>
                    <xdr:row>86</xdr:row>
                    <xdr:rowOff>0</xdr:rowOff>
                  </from>
                  <to>
                    <xdr:col>0</xdr:col>
                    <xdr:colOff>352425</xdr:colOff>
                    <xdr:row>86</xdr:row>
                    <xdr:rowOff>209550</xdr:rowOff>
                  </to>
                </anchor>
              </controlPr>
            </control>
          </mc:Choice>
        </mc:AlternateContent>
        <mc:AlternateContent xmlns:mc="http://schemas.openxmlformats.org/markup-compatibility/2006">
          <mc:Choice Requires="x14">
            <control shapeId="81972" r:id="rId54" name="Check Box 52">
              <controlPr defaultSize="0" autoFill="0" autoLine="0" autoPict="0" altText="">
                <anchor moveWithCells="1">
                  <from>
                    <xdr:col>0</xdr:col>
                    <xdr:colOff>57150</xdr:colOff>
                    <xdr:row>87</xdr:row>
                    <xdr:rowOff>0</xdr:rowOff>
                  </from>
                  <to>
                    <xdr:col>0</xdr:col>
                    <xdr:colOff>352425</xdr:colOff>
                    <xdr:row>87</xdr:row>
                    <xdr:rowOff>209550</xdr:rowOff>
                  </to>
                </anchor>
              </controlPr>
            </control>
          </mc:Choice>
        </mc:AlternateContent>
        <mc:AlternateContent xmlns:mc="http://schemas.openxmlformats.org/markup-compatibility/2006">
          <mc:Choice Requires="x14">
            <control shapeId="81973" r:id="rId55" name="Check Box 53">
              <controlPr defaultSize="0" autoFill="0" autoLine="0" autoPict="0" altText="">
                <anchor moveWithCells="1">
                  <from>
                    <xdr:col>0</xdr:col>
                    <xdr:colOff>57150</xdr:colOff>
                    <xdr:row>88</xdr:row>
                    <xdr:rowOff>0</xdr:rowOff>
                  </from>
                  <to>
                    <xdr:col>0</xdr:col>
                    <xdr:colOff>352425</xdr:colOff>
                    <xdr:row>89</xdr:row>
                    <xdr:rowOff>19050</xdr:rowOff>
                  </to>
                </anchor>
              </controlPr>
            </control>
          </mc:Choice>
        </mc:AlternateContent>
        <mc:AlternateContent xmlns:mc="http://schemas.openxmlformats.org/markup-compatibility/2006">
          <mc:Choice Requires="x14">
            <control shapeId="81974" r:id="rId56" name="Check Box 54">
              <controlPr defaultSize="0" autoFill="0" autoLine="0" autoPict="0" altText="">
                <anchor moveWithCells="1">
                  <from>
                    <xdr:col>0</xdr:col>
                    <xdr:colOff>57150</xdr:colOff>
                    <xdr:row>89</xdr:row>
                    <xdr:rowOff>0</xdr:rowOff>
                  </from>
                  <to>
                    <xdr:col>0</xdr:col>
                    <xdr:colOff>352425</xdr:colOff>
                    <xdr:row>89</xdr:row>
                    <xdr:rowOff>209550</xdr:rowOff>
                  </to>
                </anchor>
              </controlPr>
            </control>
          </mc:Choice>
        </mc:AlternateContent>
        <mc:AlternateContent xmlns:mc="http://schemas.openxmlformats.org/markup-compatibility/2006">
          <mc:Choice Requires="x14">
            <control shapeId="81975" r:id="rId57" name="Check Box 55">
              <controlPr defaultSize="0" autoFill="0" autoLine="0" autoPict="0" altText="">
                <anchor moveWithCells="1">
                  <from>
                    <xdr:col>0</xdr:col>
                    <xdr:colOff>57150</xdr:colOff>
                    <xdr:row>90</xdr:row>
                    <xdr:rowOff>0</xdr:rowOff>
                  </from>
                  <to>
                    <xdr:col>0</xdr:col>
                    <xdr:colOff>352425</xdr:colOff>
                    <xdr:row>90</xdr:row>
                    <xdr:rowOff>209550</xdr:rowOff>
                  </to>
                </anchor>
              </controlPr>
            </control>
          </mc:Choice>
        </mc:AlternateContent>
        <mc:AlternateContent xmlns:mc="http://schemas.openxmlformats.org/markup-compatibility/2006">
          <mc:Choice Requires="x14">
            <control shapeId="81976" r:id="rId58" name="Check Box 56">
              <controlPr defaultSize="0" autoFill="0" autoLine="0" autoPict="0" altText="">
                <anchor moveWithCells="1">
                  <from>
                    <xdr:col>0</xdr:col>
                    <xdr:colOff>57150</xdr:colOff>
                    <xdr:row>92</xdr:row>
                    <xdr:rowOff>228600</xdr:rowOff>
                  </from>
                  <to>
                    <xdr:col>0</xdr:col>
                    <xdr:colOff>352425</xdr:colOff>
                    <xdr:row>93</xdr:row>
                    <xdr:rowOff>200025</xdr:rowOff>
                  </to>
                </anchor>
              </controlPr>
            </control>
          </mc:Choice>
        </mc:AlternateContent>
        <mc:AlternateContent xmlns:mc="http://schemas.openxmlformats.org/markup-compatibility/2006">
          <mc:Choice Requires="x14">
            <control shapeId="81977" r:id="rId59" name="Check Box 57">
              <controlPr defaultSize="0" autoFill="0" autoLine="0" autoPict="0" altText="">
                <anchor moveWithCells="1">
                  <from>
                    <xdr:col>0</xdr:col>
                    <xdr:colOff>57150</xdr:colOff>
                    <xdr:row>93</xdr:row>
                    <xdr:rowOff>371475</xdr:rowOff>
                  </from>
                  <to>
                    <xdr:col>0</xdr:col>
                    <xdr:colOff>352425</xdr:colOff>
                    <xdr:row>94</xdr:row>
                    <xdr:rowOff>200025</xdr:rowOff>
                  </to>
                </anchor>
              </controlPr>
            </control>
          </mc:Choice>
        </mc:AlternateContent>
        <mc:AlternateContent xmlns:mc="http://schemas.openxmlformats.org/markup-compatibility/2006">
          <mc:Choice Requires="x14">
            <control shapeId="81978" r:id="rId60" name="Check Box 58">
              <controlPr defaultSize="0" autoFill="0" autoLine="0" autoPict="0" altText="">
                <anchor moveWithCells="1">
                  <from>
                    <xdr:col>0</xdr:col>
                    <xdr:colOff>57150</xdr:colOff>
                    <xdr:row>94</xdr:row>
                    <xdr:rowOff>371475</xdr:rowOff>
                  </from>
                  <to>
                    <xdr:col>0</xdr:col>
                    <xdr:colOff>352425</xdr:colOff>
                    <xdr:row>95</xdr:row>
                    <xdr:rowOff>200025</xdr:rowOff>
                  </to>
                </anchor>
              </controlPr>
            </control>
          </mc:Choice>
        </mc:AlternateContent>
        <mc:AlternateContent xmlns:mc="http://schemas.openxmlformats.org/markup-compatibility/2006">
          <mc:Choice Requires="x14">
            <control shapeId="81979" r:id="rId61" name="Check Box 59">
              <controlPr defaultSize="0" autoFill="0" autoLine="0" autoPict="0" altText="">
                <anchor moveWithCells="1">
                  <from>
                    <xdr:col>0</xdr:col>
                    <xdr:colOff>57150</xdr:colOff>
                    <xdr:row>95</xdr:row>
                    <xdr:rowOff>371475</xdr:rowOff>
                  </from>
                  <to>
                    <xdr:col>0</xdr:col>
                    <xdr:colOff>352425</xdr:colOff>
                    <xdr:row>96</xdr:row>
                    <xdr:rowOff>200025</xdr:rowOff>
                  </to>
                </anchor>
              </controlPr>
            </control>
          </mc:Choice>
        </mc:AlternateContent>
        <mc:AlternateContent xmlns:mc="http://schemas.openxmlformats.org/markup-compatibility/2006">
          <mc:Choice Requires="x14">
            <control shapeId="81980" r:id="rId62" name="Check Box 60">
              <controlPr defaultSize="0" autoFill="0" autoLine="0" autoPict="0" altText="">
                <anchor moveWithCells="1">
                  <from>
                    <xdr:col>0</xdr:col>
                    <xdr:colOff>57150</xdr:colOff>
                    <xdr:row>96</xdr:row>
                    <xdr:rowOff>371475</xdr:rowOff>
                  </from>
                  <to>
                    <xdr:col>0</xdr:col>
                    <xdr:colOff>352425</xdr:colOff>
                    <xdr:row>97</xdr:row>
                    <xdr:rowOff>200025</xdr:rowOff>
                  </to>
                </anchor>
              </controlPr>
            </control>
          </mc:Choice>
        </mc:AlternateContent>
        <mc:AlternateContent xmlns:mc="http://schemas.openxmlformats.org/markup-compatibility/2006">
          <mc:Choice Requires="x14">
            <control shapeId="81981" r:id="rId63" name="Check Box 61">
              <controlPr defaultSize="0" autoFill="0" autoLine="0" autoPict="0" altText="">
                <anchor moveWithCells="1">
                  <from>
                    <xdr:col>0</xdr:col>
                    <xdr:colOff>57150</xdr:colOff>
                    <xdr:row>97</xdr:row>
                    <xdr:rowOff>371475</xdr:rowOff>
                  </from>
                  <to>
                    <xdr:col>0</xdr:col>
                    <xdr:colOff>352425</xdr:colOff>
                    <xdr:row>99</xdr:row>
                    <xdr:rowOff>9525</xdr:rowOff>
                  </to>
                </anchor>
              </controlPr>
            </control>
          </mc:Choice>
        </mc:AlternateContent>
        <mc:AlternateContent xmlns:mc="http://schemas.openxmlformats.org/markup-compatibility/2006">
          <mc:Choice Requires="x14">
            <control shapeId="81982" r:id="rId64" name="Check Box 62">
              <controlPr defaultSize="0" autoFill="0" autoLine="0" autoPict="0" altText="">
                <anchor moveWithCells="1">
                  <from>
                    <xdr:col>0</xdr:col>
                    <xdr:colOff>57150</xdr:colOff>
                    <xdr:row>99</xdr:row>
                    <xdr:rowOff>0</xdr:rowOff>
                  </from>
                  <to>
                    <xdr:col>0</xdr:col>
                    <xdr:colOff>352425</xdr:colOff>
                    <xdr:row>99</xdr:row>
                    <xdr:rowOff>209550</xdr:rowOff>
                  </to>
                </anchor>
              </controlPr>
            </control>
          </mc:Choice>
        </mc:AlternateContent>
        <mc:AlternateContent xmlns:mc="http://schemas.openxmlformats.org/markup-compatibility/2006">
          <mc:Choice Requires="x14">
            <control shapeId="81983" r:id="rId65" name="Check Box 63">
              <controlPr defaultSize="0" autoFill="0" autoLine="0" autoPict="0" altText="">
                <anchor moveWithCells="1">
                  <from>
                    <xdr:col>0</xdr:col>
                    <xdr:colOff>57150</xdr:colOff>
                    <xdr:row>101</xdr:row>
                    <xdr:rowOff>228600</xdr:rowOff>
                  </from>
                  <to>
                    <xdr:col>0</xdr:col>
                    <xdr:colOff>352425</xdr:colOff>
                    <xdr:row>102</xdr:row>
                    <xdr:rowOff>200025</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A9F0D-93C4-4335-A12F-7771560B99C9}">
  <sheetPr>
    <tabColor theme="7" tint="-0.499984740745262"/>
  </sheetPr>
  <dimension ref="A1:B93"/>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2211</v>
      </c>
    </row>
    <row r="3" spans="1:2" ht="21" x14ac:dyDescent="0.35">
      <c r="A3" s="3" t="s">
        <v>2082</v>
      </c>
    </row>
    <row r="4" spans="1:2" ht="18.75" x14ac:dyDescent="0.3">
      <c r="A4" s="4" t="s">
        <v>2</v>
      </c>
    </row>
    <row r="5" spans="1:2" x14ac:dyDescent="0.25">
      <c r="A5" s="5"/>
      <c r="B5" s="1" t="s">
        <v>361</v>
      </c>
    </row>
    <row r="6" spans="1:2" x14ac:dyDescent="0.25">
      <c r="A6" s="5"/>
      <c r="B6" s="1" t="s">
        <v>2212</v>
      </c>
    </row>
    <row r="7" spans="1:2" x14ac:dyDescent="0.25">
      <c r="A7" s="5"/>
      <c r="B7" s="1" t="s">
        <v>2213</v>
      </c>
    </row>
    <row r="9" spans="1:2" ht="18.75" x14ac:dyDescent="0.3">
      <c r="A9" s="4" t="s">
        <v>9</v>
      </c>
    </row>
    <row r="10" spans="1:2" ht="30" x14ac:dyDescent="0.25">
      <c r="A10" s="5"/>
      <c r="B10" s="1" t="s">
        <v>2214</v>
      </c>
    </row>
    <row r="11" spans="1:2" ht="30" x14ac:dyDescent="0.25">
      <c r="A11" s="5"/>
      <c r="B11" s="1" t="s">
        <v>2215</v>
      </c>
    </row>
    <row r="12" spans="1:2" x14ac:dyDescent="0.25">
      <c r="A12" s="5"/>
      <c r="B12" s="1" t="s">
        <v>2216</v>
      </c>
    </row>
    <row r="13" spans="1:2" ht="45" x14ac:dyDescent="0.25">
      <c r="A13" s="5"/>
      <c r="B13" s="1" t="s">
        <v>2217</v>
      </c>
    </row>
    <row r="14" spans="1:2" x14ac:dyDescent="0.25">
      <c r="A14" s="5"/>
      <c r="B14" s="1" t="s">
        <v>2218</v>
      </c>
    </row>
    <row r="15" spans="1:2" ht="30" x14ac:dyDescent="0.25">
      <c r="A15" s="5"/>
      <c r="B15" s="1" t="s">
        <v>2219</v>
      </c>
    </row>
    <row r="17" spans="1:2" ht="18.75" x14ac:dyDescent="0.3">
      <c r="A17" s="4" t="s">
        <v>15</v>
      </c>
    </row>
    <row r="18" spans="1:2" ht="30" x14ac:dyDescent="0.25">
      <c r="A18" s="5"/>
      <c r="B18" s="1" t="s">
        <v>2220</v>
      </c>
    </row>
    <row r="19" spans="1:2" ht="45" x14ac:dyDescent="0.25">
      <c r="A19" s="5"/>
      <c r="B19" s="1" t="s">
        <v>2221</v>
      </c>
    </row>
    <row r="20" spans="1:2" x14ac:dyDescent="0.25">
      <c r="A20" s="5" t="str">
        <f>COUNTIF(A5:A19,TRUE) &amp; "/" &amp; 11</f>
        <v>0/11</v>
      </c>
    </row>
    <row r="21" spans="1:2" x14ac:dyDescent="0.25">
      <c r="B21" s="1" t="s">
        <v>17</v>
      </c>
    </row>
    <row r="22" spans="1:2" x14ac:dyDescent="0.25">
      <c r="B22" s="1" t="s">
        <v>18</v>
      </c>
    </row>
    <row r="24" spans="1:2" ht="21" x14ac:dyDescent="0.35">
      <c r="A24" s="3" t="s">
        <v>2100</v>
      </c>
    </row>
    <row r="25" spans="1:2" ht="18.75" x14ac:dyDescent="0.3">
      <c r="A25" s="4" t="s">
        <v>2</v>
      </c>
    </row>
    <row r="26" spans="1:2" x14ac:dyDescent="0.25">
      <c r="A26" s="5"/>
      <c r="B26" s="1" t="s">
        <v>361</v>
      </c>
    </row>
    <row r="27" spans="1:2" x14ac:dyDescent="0.25">
      <c r="A27" s="5"/>
      <c r="B27" s="1" t="s">
        <v>2222</v>
      </c>
    </row>
    <row r="28" spans="1:2" x14ac:dyDescent="0.25">
      <c r="A28" s="5"/>
      <c r="B28" s="1" t="s">
        <v>2223</v>
      </c>
    </row>
    <row r="29" spans="1:2" ht="30" x14ac:dyDescent="0.25">
      <c r="A29" s="5"/>
      <c r="B29" s="1" t="s">
        <v>2224</v>
      </c>
    </row>
    <row r="31" spans="1:2" ht="18.75" x14ac:dyDescent="0.3">
      <c r="A31" s="4" t="s">
        <v>9</v>
      </c>
    </row>
    <row r="32" spans="1:2" ht="45" x14ac:dyDescent="0.25">
      <c r="A32" s="5"/>
      <c r="B32" s="1" t="s">
        <v>2225</v>
      </c>
    </row>
    <row r="33" spans="1:2" x14ac:dyDescent="0.25">
      <c r="A33" s="5"/>
      <c r="B33" s="1" t="s">
        <v>2226</v>
      </c>
    </row>
    <row r="34" spans="1:2" ht="30" x14ac:dyDescent="0.25">
      <c r="A34" s="5"/>
      <c r="B34" s="1" t="s">
        <v>2227</v>
      </c>
    </row>
    <row r="35" spans="1:2" ht="30" x14ac:dyDescent="0.25">
      <c r="A35" s="5"/>
      <c r="B35" s="1" t="s">
        <v>2228</v>
      </c>
    </row>
    <row r="36" spans="1:2" ht="30" x14ac:dyDescent="0.25">
      <c r="A36" s="5"/>
      <c r="B36" s="1" t="s">
        <v>2229</v>
      </c>
    </row>
    <row r="37" spans="1:2" x14ac:dyDescent="0.25">
      <c r="A37" s="5"/>
      <c r="B37" s="1" t="s">
        <v>2230</v>
      </c>
    </row>
    <row r="38" spans="1:2" x14ac:dyDescent="0.25">
      <c r="A38" s="5"/>
      <c r="B38" s="1" t="s">
        <v>2231</v>
      </c>
    </row>
    <row r="39" spans="1:2" ht="30" x14ac:dyDescent="0.25">
      <c r="A39" s="5"/>
      <c r="B39" s="1" t="s">
        <v>2232</v>
      </c>
    </row>
    <row r="41" spans="1:2" ht="18.75" x14ac:dyDescent="0.3">
      <c r="A41" s="4" t="s">
        <v>15</v>
      </c>
    </row>
    <row r="42" spans="1:2" ht="30" x14ac:dyDescent="0.25">
      <c r="A42" s="5"/>
      <c r="B42" s="1" t="s">
        <v>2233</v>
      </c>
    </row>
    <row r="43" spans="1:2" ht="45" x14ac:dyDescent="0.25">
      <c r="A43" s="5"/>
      <c r="B43" s="1" t="s">
        <v>2221</v>
      </c>
    </row>
    <row r="44" spans="1:2" x14ac:dyDescent="0.25">
      <c r="A44" s="5" t="str">
        <f>COUNTIF(A26:A43,TRUE) &amp; "/" &amp; 14</f>
        <v>0/14</v>
      </c>
    </row>
    <row r="45" spans="1:2" x14ac:dyDescent="0.25">
      <c r="B45" s="1" t="s">
        <v>17</v>
      </c>
    </row>
    <row r="46" spans="1:2" x14ac:dyDescent="0.25">
      <c r="B46" s="1" t="s">
        <v>18</v>
      </c>
    </row>
    <row r="48" spans="1:2" ht="21" x14ac:dyDescent="0.35">
      <c r="A48" s="3" t="s">
        <v>2116</v>
      </c>
    </row>
    <row r="49" spans="1:2" ht="18.75" x14ac:dyDescent="0.3">
      <c r="A49" s="4" t="s">
        <v>2</v>
      </c>
    </row>
    <row r="50" spans="1:2" x14ac:dyDescent="0.25">
      <c r="A50" s="5"/>
      <c r="B50" s="1" t="s">
        <v>361</v>
      </c>
    </row>
    <row r="51" spans="1:2" x14ac:dyDescent="0.25">
      <c r="A51" s="5"/>
      <c r="B51" s="1" t="s">
        <v>2234</v>
      </c>
    </row>
    <row r="52" spans="1:2" x14ac:dyDescent="0.25">
      <c r="A52" s="5"/>
      <c r="B52" s="1" t="s">
        <v>2235</v>
      </c>
    </row>
    <row r="54" spans="1:2" ht="18.75" x14ac:dyDescent="0.3">
      <c r="A54" s="4" t="s">
        <v>9</v>
      </c>
    </row>
    <row r="55" spans="1:2" ht="30" x14ac:dyDescent="0.25">
      <c r="A55" s="5"/>
      <c r="B55" s="1" t="s">
        <v>2236</v>
      </c>
    </row>
    <row r="56" spans="1:2" x14ac:dyDescent="0.25">
      <c r="A56" s="5"/>
      <c r="B56" s="1" t="s">
        <v>2237</v>
      </c>
    </row>
    <row r="57" spans="1:2" ht="30" x14ac:dyDescent="0.25">
      <c r="A57" s="5"/>
      <c r="B57" s="1" t="s">
        <v>2238</v>
      </c>
    </row>
    <row r="58" spans="1:2" x14ac:dyDescent="0.25">
      <c r="A58" s="5"/>
      <c r="B58" s="1" t="s">
        <v>2239</v>
      </c>
    </row>
    <row r="59" spans="1:2" ht="45" x14ac:dyDescent="0.25">
      <c r="A59" s="5"/>
      <c r="B59" s="1" t="s">
        <v>2225</v>
      </c>
    </row>
    <row r="60" spans="1:2" ht="30" x14ac:dyDescent="0.25">
      <c r="A60" s="5"/>
      <c r="B60" s="1" t="s">
        <v>2240</v>
      </c>
    </row>
    <row r="61" spans="1:2" x14ac:dyDescent="0.25">
      <c r="A61" s="5"/>
      <c r="B61" s="1" t="s">
        <v>2241</v>
      </c>
    </row>
    <row r="63" spans="1:2" ht="18.75" x14ac:dyDescent="0.3">
      <c r="A63" s="4" t="s">
        <v>15</v>
      </c>
    </row>
    <row r="64" spans="1:2" ht="30" x14ac:dyDescent="0.25">
      <c r="A64" s="5"/>
      <c r="B64" s="1" t="s">
        <v>2242</v>
      </c>
    </row>
    <row r="65" spans="1:2" ht="45" x14ac:dyDescent="0.25">
      <c r="A65" s="5"/>
      <c r="B65" s="1" t="s">
        <v>2221</v>
      </c>
    </row>
    <row r="66" spans="1:2" x14ac:dyDescent="0.25">
      <c r="A66" s="5" t="str">
        <f>COUNTIF(A50:A65,TRUE) &amp; "/" &amp; 12</f>
        <v>0/12</v>
      </c>
    </row>
    <row r="67" spans="1:2" x14ac:dyDescent="0.25">
      <c r="B67" s="1" t="s">
        <v>17</v>
      </c>
    </row>
    <row r="68" spans="1:2" x14ac:dyDescent="0.25">
      <c r="B68" s="1" t="s">
        <v>18</v>
      </c>
    </row>
    <row r="70" spans="1:2" ht="21" x14ac:dyDescent="0.35">
      <c r="A70" s="3" t="s">
        <v>2135</v>
      </c>
    </row>
    <row r="71" spans="1:2" ht="18.75" x14ac:dyDescent="0.3">
      <c r="A71" s="4" t="s">
        <v>2</v>
      </c>
    </row>
    <row r="72" spans="1:2" x14ac:dyDescent="0.25">
      <c r="A72" s="5"/>
      <c r="B72" s="1" t="s">
        <v>361</v>
      </c>
    </row>
    <row r="73" spans="1:2" ht="30" x14ac:dyDescent="0.25">
      <c r="A73" s="5"/>
      <c r="B73" s="1" t="s">
        <v>2243</v>
      </c>
    </row>
    <row r="74" spans="1:2" x14ac:dyDescent="0.25">
      <c r="A74" s="5"/>
      <c r="B74" s="1" t="s">
        <v>2244</v>
      </c>
    </row>
    <row r="76" spans="1:2" ht="18.75" x14ac:dyDescent="0.3">
      <c r="A76" s="4" t="s">
        <v>9</v>
      </c>
    </row>
    <row r="77" spans="1:2" x14ac:dyDescent="0.25">
      <c r="A77" s="5"/>
      <c r="B77" s="1" t="s">
        <v>2245</v>
      </c>
    </row>
    <row r="78" spans="1:2" x14ac:dyDescent="0.25">
      <c r="A78" s="5"/>
      <c r="B78" s="1" t="s">
        <v>2246</v>
      </c>
    </row>
    <row r="79" spans="1:2" ht="30" x14ac:dyDescent="0.25">
      <c r="A79" s="5"/>
      <c r="B79" s="1" t="s">
        <v>2247</v>
      </c>
    </row>
    <row r="80" spans="1:2" ht="30" x14ac:dyDescent="0.25">
      <c r="A80" s="5"/>
      <c r="B80" s="1" t="s">
        <v>2248</v>
      </c>
    </row>
    <row r="81" spans="1:2" ht="45" x14ac:dyDescent="0.25">
      <c r="A81" s="5"/>
      <c r="B81" s="1" t="s">
        <v>2249</v>
      </c>
    </row>
    <row r="82" spans="1:2" x14ac:dyDescent="0.25">
      <c r="A82" s="5"/>
      <c r="B82" s="1" t="s">
        <v>2250</v>
      </c>
    </row>
    <row r="83" spans="1:2" ht="45" x14ac:dyDescent="0.25">
      <c r="A83" s="5"/>
      <c r="B83" s="1" t="s">
        <v>2225</v>
      </c>
    </row>
    <row r="84" spans="1:2" ht="30" x14ac:dyDescent="0.25">
      <c r="A84" s="5"/>
      <c r="B84" s="1" t="s">
        <v>2251</v>
      </c>
    </row>
    <row r="85" spans="1:2" x14ac:dyDescent="0.25">
      <c r="A85" s="5"/>
      <c r="B85" s="1" t="s">
        <v>2252</v>
      </c>
    </row>
    <row r="86" spans="1:2" x14ac:dyDescent="0.25">
      <c r="A86" s="5"/>
      <c r="B86" s="1" t="s">
        <v>2253</v>
      </c>
    </row>
    <row r="88" spans="1:2" ht="18.75" x14ac:dyDescent="0.3">
      <c r="A88" s="4" t="s">
        <v>15</v>
      </c>
    </row>
    <row r="89" spans="1:2" ht="30" x14ac:dyDescent="0.25">
      <c r="A89" s="5"/>
      <c r="B89" s="1" t="s">
        <v>2254</v>
      </c>
    </row>
    <row r="90" spans="1:2" ht="45" x14ac:dyDescent="0.25">
      <c r="A90" s="5"/>
      <c r="B90" s="1" t="s">
        <v>2221</v>
      </c>
    </row>
    <row r="91" spans="1:2" x14ac:dyDescent="0.25">
      <c r="A91" s="5" t="str">
        <f>COUNTIF(A72:A90,TRUE) &amp; "/" &amp; 15</f>
        <v>0/15</v>
      </c>
    </row>
    <row r="92" spans="1:2" x14ac:dyDescent="0.25">
      <c r="B92" s="1" t="s">
        <v>17</v>
      </c>
    </row>
    <row r="93" spans="1:2" x14ac:dyDescent="0.25">
      <c r="B93"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2945" r:id="rId3" name="Check Box 1">
              <controlPr defaultSize="0" autoFill="0" autoLine="0" autoPict="0" altText="">
                <anchor moveWithCells="1">
                  <from>
                    <xdr:col>0</xdr:col>
                    <xdr:colOff>57150</xdr:colOff>
                    <xdr:row>4</xdr:row>
                    <xdr:rowOff>0</xdr:rowOff>
                  </from>
                  <to>
                    <xdr:col>0</xdr:col>
                    <xdr:colOff>352425</xdr:colOff>
                    <xdr:row>5</xdr:row>
                    <xdr:rowOff>19050</xdr:rowOff>
                  </to>
                </anchor>
              </controlPr>
            </control>
          </mc:Choice>
        </mc:AlternateContent>
        <mc:AlternateContent xmlns:mc="http://schemas.openxmlformats.org/markup-compatibility/2006">
          <mc:Choice Requires="x14">
            <control shapeId="82946"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82947" r:id="rId5" name="Check Box 3">
              <controlPr defaultSize="0" autoFill="0" autoLine="0" autoPict="0" altText="">
                <anchor moveWithCells="1">
                  <from>
                    <xdr:col>0</xdr:col>
                    <xdr:colOff>57150</xdr:colOff>
                    <xdr:row>6</xdr:row>
                    <xdr:rowOff>0</xdr:rowOff>
                  </from>
                  <to>
                    <xdr:col>0</xdr:col>
                    <xdr:colOff>352425</xdr:colOff>
                    <xdr:row>7</xdr:row>
                    <xdr:rowOff>19050</xdr:rowOff>
                  </to>
                </anchor>
              </controlPr>
            </control>
          </mc:Choice>
        </mc:AlternateContent>
        <mc:AlternateContent xmlns:mc="http://schemas.openxmlformats.org/markup-compatibility/2006">
          <mc:Choice Requires="x14">
            <control shapeId="82948" r:id="rId6" name="Check Box 4">
              <controlPr defaultSize="0" autoFill="0" autoLine="0" autoPict="0" altText="">
                <anchor moveWithCells="1">
                  <from>
                    <xdr:col>0</xdr:col>
                    <xdr:colOff>57150</xdr:colOff>
                    <xdr:row>9</xdr:row>
                    <xdr:rowOff>0</xdr:rowOff>
                  </from>
                  <to>
                    <xdr:col>0</xdr:col>
                    <xdr:colOff>352425</xdr:colOff>
                    <xdr:row>9</xdr:row>
                    <xdr:rowOff>209550</xdr:rowOff>
                  </to>
                </anchor>
              </controlPr>
            </control>
          </mc:Choice>
        </mc:AlternateContent>
        <mc:AlternateContent xmlns:mc="http://schemas.openxmlformats.org/markup-compatibility/2006">
          <mc:Choice Requires="x14">
            <control shapeId="82949" r:id="rId7" name="Check Box 5">
              <controlPr defaultSize="0" autoFill="0" autoLine="0" autoPict="0" altText="">
                <anchor moveWithCells="1">
                  <from>
                    <xdr:col>0</xdr:col>
                    <xdr:colOff>57150</xdr:colOff>
                    <xdr:row>10</xdr:row>
                    <xdr:rowOff>0</xdr:rowOff>
                  </from>
                  <to>
                    <xdr:col>0</xdr:col>
                    <xdr:colOff>352425</xdr:colOff>
                    <xdr:row>10</xdr:row>
                    <xdr:rowOff>209550</xdr:rowOff>
                  </to>
                </anchor>
              </controlPr>
            </control>
          </mc:Choice>
        </mc:AlternateContent>
        <mc:AlternateContent xmlns:mc="http://schemas.openxmlformats.org/markup-compatibility/2006">
          <mc:Choice Requires="x14">
            <control shapeId="82950"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82951"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82952" r:id="rId10" name="Check Box 8">
              <controlPr defaultSize="0" autoFill="0" autoLine="0" autoPict="0" altText="">
                <anchor moveWithCells="1">
                  <from>
                    <xdr:col>0</xdr:col>
                    <xdr:colOff>57150</xdr:colOff>
                    <xdr:row>13</xdr:row>
                    <xdr:rowOff>0</xdr:rowOff>
                  </from>
                  <to>
                    <xdr:col>0</xdr:col>
                    <xdr:colOff>352425</xdr:colOff>
                    <xdr:row>14</xdr:row>
                    <xdr:rowOff>19050</xdr:rowOff>
                  </to>
                </anchor>
              </controlPr>
            </control>
          </mc:Choice>
        </mc:AlternateContent>
        <mc:AlternateContent xmlns:mc="http://schemas.openxmlformats.org/markup-compatibility/2006">
          <mc:Choice Requires="x14">
            <control shapeId="82953"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82954" r:id="rId12" name="Check Box 10">
              <controlPr defaultSize="0" autoFill="0" autoLine="0" autoPict="0" altText="">
                <anchor moveWithCells="1">
                  <from>
                    <xdr:col>0</xdr:col>
                    <xdr:colOff>57150</xdr:colOff>
                    <xdr:row>17</xdr:row>
                    <xdr:rowOff>0</xdr:rowOff>
                  </from>
                  <to>
                    <xdr:col>0</xdr:col>
                    <xdr:colOff>352425</xdr:colOff>
                    <xdr:row>17</xdr:row>
                    <xdr:rowOff>209550</xdr:rowOff>
                  </to>
                </anchor>
              </controlPr>
            </control>
          </mc:Choice>
        </mc:AlternateContent>
        <mc:AlternateContent xmlns:mc="http://schemas.openxmlformats.org/markup-compatibility/2006">
          <mc:Choice Requires="x14">
            <control shapeId="82955" r:id="rId13" name="Check Box 11">
              <controlPr defaultSize="0" autoFill="0" autoLine="0" autoPict="0" altText="">
                <anchor moveWithCells="1">
                  <from>
                    <xdr:col>0</xdr:col>
                    <xdr:colOff>57150</xdr:colOff>
                    <xdr:row>18</xdr:row>
                    <xdr:rowOff>0</xdr:rowOff>
                  </from>
                  <to>
                    <xdr:col>0</xdr:col>
                    <xdr:colOff>352425</xdr:colOff>
                    <xdr:row>18</xdr:row>
                    <xdr:rowOff>209550</xdr:rowOff>
                  </to>
                </anchor>
              </controlPr>
            </control>
          </mc:Choice>
        </mc:AlternateContent>
        <mc:AlternateContent xmlns:mc="http://schemas.openxmlformats.org/markup-compatibility/2006">
          <mc:Choice Requires="x14">
            <control shapeId="82956" r:id="rId14" name="Check Box 12">
              <controlPr defaultSize="0" autoFill="0" autoLine="0" autoPict="0" altText="">
                <anchor moveWithCells="1">
                  <from>
                    <xdr:col>0</xdr:col>
                    <xdr:colOff>57150</xdr:colOff>
                    <xdr:row>24</xdr:row>
                    <xdr:rowOff>228600</xdr:rowOff>
                  </from>
                  <to>
                    <xdr:col>0</xdr:col>
                    <xdr:colOff>352425</xdr:colOff>
                    <xdr:row>26</xdr:row>
                    <xdr:rowOff>9525</xdr:rowOff>
                  </to>
                </anchor>
              </controlPr>
            </control>
          </mc:Choice>
        </mc:AlternateContent>
        <mc:AlternateContent xmlns:mc="http://schemas.openxmlformats.org/markup-compatibility/2006">
          <mc:Choice Requires="x14">
            <control shapeId="82957" r:id="rId15" name="Check Box 13">
              <controlPr defaultSize="0" autoFill="0" autoLine="0" autoPict="0" altText="">
                <anchor moveWithCells="1">
                  <from>
                    <xdr:col>0</xdr:col>
                    <xdr:colOff>57150</xdr:colOff>
                    <xdr:row>25</xdr:row>
                    <xdr:rowOff>180975</xdr:rowOff>
                  </from>
                  <to>
                    <xdr:col>0</xdr:col>
                    <xdr:colOff>352425</xdr:colOff>
                    <xdr:row>27</xdr:row>
                    <xdr:rowOff>9525</xdr:rowOff>
                  </to>
                </anchor>
              </controlPr>
            </control>
          </mc:Choice>
        </mc:AlternateContent>
        <mc:AlternateContent xmlns:mc="http://schemas.openxmlformats.org/markup-compatibility/2006">
          <mc:Choice Requires="x14">
            <control shapeId="82958" r:id="rId16" name="Check Box 14">
              <controlPr defaultSize="0" autoFill="0" autoLine="0" autoPict="0" altText="">
                <anchor moveWithCells="1">
                  <from>
                    <xdr:col>0</xdr:col>
                    <xdr:colOff>57150</xdr:colOff>
                    <xdr:row>26</xdr:row>
                    <xdr:rowOff>180975</xdr:rowOff>
                  </from>
                  <to>
                    <xdr:col>0</xdr:col>
                    <xdr:colOff>352425</xdr:colOff>
                    <xdr:row>28</xdr:row>
                    <xdr:rowOff>9525</xdr:rowOff>
                  </to>
                </anchor>
              </controlPr>
            </control>
          </mc:Choice>
        </mc:AlternateContent>
        <mc:AlternateContent xmlns:mc="http://schemas.openxmlformats.org/markup-compatibility/2006">
          <mc:Choice Requires="x14">
            <control shapeId="82959" r:id="rId17" name="Check Box 15">
              <controlPr defaultSize="0" autoFill="0" autoLine="0" autoPict="0" altText="">
                <anchor moveWithCells="1">
                  <from>
                    <xdr:col>0</xdr:col>
                    <xdr:colOff>57150</xdr:colOff>
                    <xdr:row>27</xdr:row>
                    <xdr:rowOff>180975</xdr:rowOff>
                  </from>
                  <to>
                    <xdr:col>0</xdr:col>
                    <xdr:colOff>352425</xdr:colOff>
                    <xdr:row>28</xdr:row>
                    <xdr:rowOff>200025</xdr:rowOff>
                  </to>
                </anchor>
              </controlPr>
            </control>
          </mc:Choice>
        </mc:AlternateContent>
        <mc:AlternateContent xmlns:mc="http://schemas.openxmlformats.org/markup-compatibility/2006">
          <mc:Choice Requires="x14">
            <control shapeId="82960" r:id="rId18" name="Check Box 16">
              <controlPr defaultSize="0" autoFill="0" autoLine="0" autoPict="0" altText="">
                <anchor moveWithCells="1">
                  <from>
                    <xdr:col>0</xdr:col>
                    <xdr:colOff>57150</xdr:colOff>
                    <xdr:row>31</xdr:row>
                    <xdr:rowOff>0</xdr:rowOff>
                  </from>
                  <to>
                    <xdr:col>0</xdr:col>
                    <xdr:colOff>352425</xdr:colOff>
                    <xdr:row>31</xdr:row>
                    <xdr:rowOff>209550</xdr:rowOff>
                  </to>
                </anchor>
              </controlPr>
            </control>
          </mc:Choice>
        </mc:AlternateContent>
        <mc:AlternateContent xmlns:mc="http://schemas.openxmlformats.org/markup-compatibility/2006">
          <mc:Choice Requires="x14">
            <control shapeId="82961" r:id="rId19" name="Check Box 17">
              <controlPr defaultSize="0" autoFill="0" autoLine="0" autoPict="0" altText="">
                <anchor moveWithCells="1">
                  <from>
                    <xdr:col>0</xdr:col>
                    <xdr:colOff>57150</xdr:colOff>
                    <xdr:row>32</xdr:row>
                    <xdr:rowOff>0</xdr:rowOff>
                  </from>
                  <to>
                    <xdr:col>0</xdr:col>
                    <xdr:colOff>352425</xdr:colOff>
                    <xdr:row>33</xdr:row>
                    <xdr:rowOff>19050</xdr:rowOff>
                  </to>
                </anchor>
              </controlPr>
            </control>
          </mc:Choice>
        </mc:AlternateContent>
        <mc:AlternateContent xmlns:mc="http://schemas.openxmlformats.org/markup-compatibility/2006">
          <mc:Choice Requires="x14">
            <control shapeId="82962" r:id="rId20" name="Check Box 18">
              <controlPr defaultSize="0" autoFill="0" autoLine="0" autoPict="0" altText="">
                <anchor moveWithCells="1">
                  <from>
                    <xdr:col>0</xdr:col>
                    <xdr:colOff>57150</xdr:colOff>
                    <xdr:row>33</xdr:row>
                    <xdr:rowOff>0</xdr:rowOff>
                  </from>
                  <to>
                    <xdr:col>0</xdr:col>
                    <xdr:colOff>352425</xdr:colOff>
                    <xdr:row>33</xdr:row>
                    <xdr:rowOff>209550</xdr:rowOff>
                  </to>
                </anchor>
              </controlPr>
            </control>
          </mc:Choice>
        </mc:AlternateContent>
        <mc:AlternateContent xmlns:mc="http://schemas.openxmlformats.org/markup-compatibility/2006">
          <mc:Choice Requires="x14">
            <control shapeId="82963"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82964"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82965" r:id="rId23" name="Check Box 21">
              <controlPr defaultSize="0" autoFill="0" autoLine="0" autoPict="0" altText="">
                <anchor moveWithCells="1">
                  <from>
                    <xdr:col>0</xdr:col>
                    <xdr:colOff>57150</xdr:colOff>
                    <xdr:row>36</xdr:row>
                    <xdr:rowOff>0</xdr:rowOff>
                  </from>
                  <to>
                    <xdr:col>0</xdr:col>
                    <xdr:colOff>352425</xdr:colOff>
                    <xdr:row>37</xdr:row>
                    <xdr:rowOff>19050</xdr:rowOff>
                  </to>
                </anchor>
              </controlPr>
            </control>
          </mc:Choice>
        </mc:AlternateContent>
        <mc:AlternateContent xmlns:mc="http://schemas.openxmlformats.org/markup-compatibility/2006">
          <mc:Choice Requires="x14">
            <control shapeId="82966" r:id="rId24" name="Check Box 22">
              <controlPr defaultSize="0" autoFill="0" autoLine="0" autoPict="0" altText="">
                <anchor moveWithCells="1">
                  <from>
                    <xdr:col>0</xdr:col>
                    <xdr:colOff>57150</xdr:colOff>
                    <xdr:row>37</xdr:row>
                    <xdr:rowOff>0</xdr:rowOff>
                  </from>
                  <to>
                    <xdr:col>0</xdr:col>
                    <xdr:colOff>352425</xdr:colOff>
                    <xdr:row>38</xdr:row>
                    <xdr:rowOff>19050</xdr:rowOff>
                  </to>
                </anchor>
              </controlPr>
            </control>
          </mc:Choice>
        </mc:AlternateContent>
        <mc:AlternateContent xmlns:mc="http://schemas.openxmlformats.org/markup-compatibility/2006">
          <mc:Choice Requires="x14">
            <control shapeId="82967" r:id="rId25" name="Check Box 23">
              <controlPr defaultSize="0" autoFill="0" autoLine="0" autoPict="0" altText="">
                <anchor moveWithCells="1">
                  <from>
                    <xdr:col>0</xdr:col>
                    <xdr:colOff>57150</xdr:colOff>
                    <xdr:row>38</xdr:row>
                    <xdr:rowOff>0</xdr:rowOff>
                  </from>
                  <to>
                    <xdr:col>0</xdr:col>
                    <xdr:colOff>352425</xdr:colOff>
                    <xdr:row>38</xdr:row>
                    <xdr:rowOff>209550</xdr:rowOff>
                  </to>
                </anchor>
              </controlPr>
            </control>
          </mc:Choice>
        </mc:AlternateContent>
        <mc:AlternateContent xmlns:mc="http://schemas.openxmlformats.org/markup-compatibility/2006">
          <mc:Choice Requires="x14">
            <control shapeId="82968"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82969" r:id="rId27" name="Check Box 25">
              <controlPr defaultSize="0" autoFill="0" autoLine="0" autoPict="0" altText="">
                <anchor moveWithCells="1">
                  <from>
                    <xdr:col>0</xdr:col>
                    <xdr:colOff>57150</xdr:colOff>
                    <xdr:row>42</xdr:row>
                    <xdr:rowOff>0</xdr:rowOff>
                  </from>
                  <to>
                    <xdr:col>0</xdr:col>
                    <xdr:colOff>352425</xdr:colOff>
                    <xdr:row>42</xdr:row>
                    <xdr:rowOff>209550</xdr:rowOff>
                  </to>
                </anchor>
              </controlPr>
            </control>
          </mc:Choice>
        </mc:AlternateContent>
        <mc:AlternateContent xmlns:mc="http://schemas.openxmlformats.org/markup-compatibility/2006">
          <mc:Choice Requires="x14">
            <control shapeId="82970" r:id="rId28" name="Check Box 26">
              <controlPr defaultSize="0" autoFill="0" autoLine="0" autoPict="0" altText="">
                <anchor moveWithCells="1">
                  <from>
                    <xdr:col>0</xdr:col>
                    <xdr:colOff>57150</xdr:colOff>
                    <xdr:row>49</xdr:row>
                    <xdr:rowOff>0</xdr:rowOff>
                  </from>
                  <to>
                    <xdr:col>0</xdr:col>
                    <xdr:colOff>352425</xdr:colOff>
                    <xdr:row>50</xdr:row>
                    <xdr:rowOff>19050</xdr:rowOff>
                  </to>
                </anchor>
              </controlPr>
            </control>
          </mc:Choice>
        </mc:AlternateContent>
        <mc:AlternateContent xmlns:mc="http://schemas.openxmlformats.org/markup-compatibility/2006">
          <mc:Choice Requires="x14">
            <control shapeId="82971" r:id="rId29" name="Check Box 27">
              <controlPr defaultSize="0" autoFill="0" autoLine="0" autoPict="0" altText="">
                <anchor moveWithCells="1">
                  <from>
                    <xdr:col>0</xdr:col>
                    <xdr:colOff>57150</xdr:colOff>
                    <xdr:row>49</xdr:row>
                    <xdr:rowOff>180975</xdr:rowOff>
                  </from>
                  <to>
                    <xdr:col>0</xdr:col>
                    <xdr:colOff>352425</xdr:colOff>
                    <xdr:row>51</xdr:row>
                    <xdr:rowOff>9525</xdr:rowOff>
                  </to>
                </anchor>
              </controlPr>
            </control>
          </mc:Choice>
        </mc:AlternateContent>
        <mc:AlternateContent xmlns:mc="http://schemas.openxmlformats.org/markup-compatibility/2006">
          <mc:Choice Requires="x14">
            <control shapeId="82972" r:id="rId30" name="Check Box 28">
              <controlPr defaultSize="0" autoFill="0" autoLine="0" autoPict="0" altText="">
                <anchor moveWithCells="1">
                  <from>
                    <xdr:col>0</xdr:col>
                    <xdr:colOff>57150</xdr:colOff>
                    <xdr:row>51</xdr:row>
                    <xdr:rowOff>0</xdr:rowOff>
                  </from>
                  <to>
                    <xdr:col>0</xdr:col>
                    <xdr:colOff>352425</xdr:colOff>
                    <xdr:row>52</xdr:row>
                    <xdr:rowOff>19050</xdr:rowOff>
                  </to>
                </anchor>
              </controlPr>
            </control>
          </mc:Choice>
        </mc:AlternateContent>
        <mc:AlternateContent xmlns:mc="http://schemas.openxmlformats.org/markup-compatibility/2006">
          <mc:Choice Requires="x14">
            <control shapeId="82973" r:id="rId31" name="Check Box 29">
              <controlPr defaultSize="0" autoFill="0" autoLine="0" autoPict="0" altText="">
                <anchor moveWithCells="1">
                  <from>
                    <xdr:col>0</xdr:col>
                    <xdr:colOff>57150</xdr:colOff>
                    <xdr:row>53</xdr:row>
                    <xdr:rowOff>228600</xdr:rowOff>
                  </from>
                  <to>
                    <xdr:col>0</xdr:col>
                    <xdr:colOff>352425</xdr:colOff>
                    <xdr:row>54</xdr:row>
                    <xdr:rowOff>200025</xdr:rowOff>
                  </to>
                </anchor>
              </controlPr>
            </control>
          </mc:Choice>
        </mc:AlternateContent>
        <mc:AlternateContent xmlns:mc="http://schemas.openxmlformats.org/markup-compatibility/2006">
          <mc:Choice Requires="x14">
            <control shapeId="82974" r:id="rId32" name="Check Box 30">
              <controlPr defaultSize="0" autoFill="0" autoLine="0" autoPict="0" altText="">
                <anchor moveWithCells="1">
                  <from>
                    <xdr:col>0</xdr:col>
                    <xdr:colOff>57150</xdr:colOff>
                    <xdr:row>54</xdr:row>
                    <xdr:rowOff>371475</xdr:rowOff>
                  </from>
                  <to>
                    <xdr:col>0</xdr:col>
                    <xdr:colOff>352425</xdr:colOff>
                    <xdr:row>56</xdr:row>
                    <xdr:rowOff>9525</xdr:rowOff>
                  </to>
                </anchor>
              </controlPr>
            </control>
          </mc:Choice>
        </mc:AlternateContent>
        <mc:AlternateContent xmlns:mc="http://schemas.openxmlformats.org/markup-compatibility/2006">
          <mc:Choice Requires="x14">
            <control shapeId="82975" r:id="rId33" name="Check Box 31">
              <controlPr defaultSize="0" autoFill="0" autoLine="0" autoPict="0" altText="">
                <anchor moveWithCells="1">
                  <from>
                    <xdr:col>0</xdr:col>
                    <xdr:colOff>57150</xdr:colOff>
                    <xdr:row>55</xdr:row>
                    <xdr:rowOff>180975</xdr:rowOff>
                  </from>
                  <to>
                    <xdr:col>0</xdr:col>
                    <xdr:colOff>352425</xdr:colOff>
                    <xdr:row>56</xdr:row>
                    <xdr:rowOff>200025</xdr:rowOff>
                  </to>
                </anchor>
              </controlPr>
            </control>
          </mc:Choice>
        </mc:AlternateContent>
        <mc:AlternateContent xmlns:mc="http://schemas.openxmlformats.org/markup-compatibility/2006">
          <mc:Choice Requires="x14">
            <control shapeId="82976" r:id="rId34" name="Check Box 32">
              <controlPr defaultSize="0" autoFill="0" autoLine="0" autoPict="0" altText="">
                <anchor moveWithCells="1">
                  <from>
                    <xdr:col>0</xdr:col>
                    <xdr:colOff>57150</xdr:colOff>
                    <xdr:row>56</xdr:row>
                    <xdr:rowOff>371475</xdr:rowOff>
                  </from>
                  <to>
                    <xdr:col>0</xdr:col>
                    <xdr:colOff>352425</xdr:colOff>
                    <xdr:row>58</xdr:row>
                    <xdr:rowOff>9525</xdr:rowOff>
                  </to>
                </anchor>
              </controlPr>
            </control>
          </mc:Choice>
        </mc:AlternateContent>
        <mc:AlternateContent xmlns:mc="http://schemas.openxmlformats.org/markup-compatibility/2006">
          <mc:Choice Requires="x14">
            <control shapeId="82977" r:id="rId35" name="Check Box 33">
              <controlPr defaultSize="0" autoFill="0" autoLine="0" autoPict="0" altText="">
                <anchor moveWithCells="1">
                  <from>
                    <xdr:col>0</xdr:col>
                    <xdr:colOff>57150</xdr:colOff>
                    <xdr:row>57</xdr:row>
                    <xdr:rowOff>180975</xdr:rowOff>
                  </from>
                  <to>
                    <xdr:col>0</xdr:col>
                    <xdr:colOff>352425</xdr:colOff>
                    <xdr:row>58</xdr:row>
                    <xdr:rowOff>200025</xdr:rowOff>
                  </to>
                </anchor>
              </controlPr>
            </control>
          </mc:Choice>
        </mc:AlternateContent>
        <mc:AlternateContent xmlns:mc="http://schemas.openxmlformats.org/markup-compatibility/2006">
          <mc:Choice Requires="x14">
            <control shapeId="82978" r:id="rId36" name="Check Box 34">
              <controlPr defaultSize="0" autoFill="0" autoLine="0" autoPict="0" altText="">
                <anchor moveWithCells="1">
                  <from>
                    <xdr:col>0</xdr:col>
                    <xdr:colOff>57150</xdr:colOff>
                    <xdr:row>58</xdr:row>
                    <xdr:rowOff>561975</xdr:rowOff>
                  </from>
                  <to>
                    <xdr:col>0</xdr:col>
                    <xdr:colOff>352425</xdr:colOff>
                    <xdr:row>59</xdr:row>
                    <xdr:rowOff>200025</xdr:rowOff>
                  </to>
                </anchor>
              </controlPr>
            </control>
          </mc:Choice>
        </mc:AlternateContent>
        <mc:AlternateContent xmlns:mc="http://schemas.openxmlformats.org/markup-compatibility/2006">
          <mc:Choice Requires="x14">
            <control shapeId="82979" r:id="rId37" name="Check Box 35">
              <controlPr defaultSize="0" autoFill="0" autoLine="0" autoPict="0" altText="">
                <anchor moveWithCells="1">
                  <from>
                    <xdr:col>0</xdr:col>
                    <xdr:colOff>57150</xdr:colOff>
                    <xdr:row>59</xdr:row>
                    <xdr:rowOff>371475</xdr:rowOff>
                  </from>
                  <to>
                    <xdr:col>0</xdr:col>
                    <xdr:colOff>352425</xdr:colOff>
                    <xdr:row>61</xdr:row>
                    <xdr:rowOff>9525</xdr:rowOff>
                  </to>
                </anchor>
              </controlPr>
            </control>
          </mc:Choice>
        </mc:AlternateContent>
        <mc:AlternateContent xmlns:mc="http://schemas.openxmlformats.org/markup-compatibility/2006">
          <mc:Choice Requires="x14">
            <control shapeId="82980" r:id="rId38" name="Check Box 36">
              <controlPr defaultSize="0" autoFill="0" autoLine="0" autoPict="0" altText="">
                <anchor moveWithCells="1">
                  <from>
                    <xdr:col>0</xdr:col>
                    <xdr:colOff>57150</xdr:colOff>
                    <xdr:row>63</xdr:row>
                    <xdr:rowOff>0</xdr:rowOff>
                  </from>
                  <to>
                    <xdr:col>0</xdr:col>
                    <xdr:colOff>352425</xdr:colOff>
                    <xdr:row>63</xdr:row>
                    <xdr:rowOff>209550</xdr:rowOff>
                  </to>
                </anchor>
              </controlPr>
            </control>
          </mc:Choice>
        </mc:AlternateContent>
        <mc:AlternateContent xmlns:mc="http://schemas.openxmlformats.org/markup-compatibility/2006">
          <mc:Choice Requires="x14">
            <control shapeId="82981" r:id="rId39" name="Check Box 37">
              <controlPr defaultSize="0" autoFill="0" autoLine="0" autoPict="0" altText="">
                <anchor moveWithCells="1">
                  <from>
                    <xdr:col>0</xdr:col>
                    <xdr:colOff>57150</xdr:colOff>
                    <xdr:row>64</xdr:row>
                    <xdr:rowOff>0</xdr:rowOff>
                  </from>
                  <to>
                    <xdr:col>0</xdr:col>
                    <xdr:colOff>352425</xdr:colOff>
                    <xdr:row>64</xdr:row>
                    <xdr:rowOff>209550</xdr:rowOff>
                  </to>
                </anchor>
              </controlPr>
            </control>
          </mc:Choice>
        </mc:AlternateContent>
        <mc:AlternateContent xmlns:mc="http://schemas.openxmlformats.org/markup-compatibility/2006">
          <mc:Choice Requires="x14">
            <control shapeId="82982" r:id="rId40" name="Check Box 38">
              <controlPr defaultSize="0" autoFill="0" autoLine="0" autoPict="0" altText="">
                <anchor moveWithCells="1">
                  <from>
                    <xdr:col>0</xdr:col>
                    <xdr:colOff>57150</xdr:colOff>
                    <xdr:row>71</xdr:row>
                    <xdr:rowOff>0</xdr:rowOff>
                  </from>
                  <to>
                    <xdr:col>0</xdr:col>
                    <xdr:colOff>352425</xdr:colOff>
                    <xdr:row>72</xdr:row>
                    <xdr:rowOff>19050</xdr:rowOff>
                  </to>
                </anchor>
              </controlPr>
            </control>
          </mc:Choice>
        </mc:AlternateContent>
        <mc:AlternateContent xmlns:mc="http://schemas.openxmlformats.org/markup-compatibility/2006">
          <mc:Choice Requires="x14">
            <control shapeId="82983" r:id="rId41" name="Check Box 39">
              <controlPr defaultSize="0" autoFill="0" autoLine="0" autoPict="0" altText="">
                <anchor moveWithCells="1">
                  <from>
                    <xdr:col>0</xdr:col>
                    <xdr:colOff>57150</xdr:colOff>
                    <xdr:row>72</xdr:row>
                    <xdr:rowOff>0</xdr:rowOff>
                  </from>
                  <to>
                    <xdr:col>0</xdr:col>
                    <xdr:colOff>352425</xdr:colOff>
                    <xdr:row>72</xdr:row>
                    <xdr:rowOff>209550</xdr:rowOff>
                  </to>
                </anchor>
              </controlPr>
            </control>
          </mc:Choice>
        </mc:AlternateContent>
        <mc:AlternateContent xmlns:mc="http://schemas.openxmlformats.org/markup-compatibility/2006">
          <mc:Choice Requires="x14">
            <control shapeId="82984" r:id="rId42" name="Check Box 40">
              <controlPr defaultSize="0" autoFill="0" autoLine="0" autoPict="0" altText="">
                <anchor moveWithCells="1">
                  <from>
                    <xdr:col>0</xdr:col>
                    <xdr:colOff>57150</xdr:colOff>
                    <xdr:row>73</xdr:row>
                    <xdr:rowOff>0</xdr:rowOff>
                  </from>
                  <to>
                    <xdr:col>0</xdr:col>
                    <xdr:colOff>352425</xdr:colOff>
                    <xdr:row>74</xdr:row>
                    <xdr:rowOff>19050</xdr:rowOff>
                  </to>
                </anchor>
              </controlPr>
            </control>
          </mc:Choice>
        </mc:AlternateContent>
        <mc:AlternateContent xmlns:mc="http://schemas.openxmlformats.org/markup-compatibility/2006">
          <mc:Choice Requires="x14">
            <control shapeId="82985" r:id="rId43" name="Check Box 41">
              <controlPr defaultSize="0" autoFill="0" autoLine="0" autoPict="0" altText="">
                <anchor moveWithCells="1">
                  <from>
                    <xdr:col>0</xdr:col>
                    <xdr:colOff>57150</xdr:colOff>
                    <xdr:row>75</xdr:row>
                    <xdr:rowOff>228600</xdr:rowOff>
                  </from>
                  <to>
                    <xdr:col>0</xdr:col>
                    <xdr:colOff>352425</xdr:colOff>
                    <xdr:row>77</xdr:row>
                    <xdr:rowOff>9525</xdr:rowOff>
                  </to>
                </anchor>
              </controlPr>
            </control>
          </mc:Choice>
        </mc:AlternateContent>
        <mc:AlternateContent xmlns:mc="http://schemas.openxmlformats.org/markup-compatibility/2006">
          <mc:Choice Requires="x14">
            <control shapeId="82986" r:id="rId44" name="Check Box 42">
              <controlPr defaultSize="0" autoFill="0" autoLine="0" autoPict="0" altText="">
                <anchor moveWithCells="1">
                  <from>
                    <xdr:col>0</xdr:col>
                    <xdr:colOff>57150</xdr:colOff>
                    <xdr:row>77</xdr:row>
                    <xdr:rowOff>0</xdr:rowOff>
                  </from>
                  <to>
                    <xdr:col>0</xdr:col>
                    <xdr:colOff>352425</xdr:colOff>
                    <xdr:row>78</xdr:row>
                    <xdr:rowOff>19050</xdr:rowOff>
                  </to>
                </anchor>
              </controlPr>
            </control>
          </mc:Choice>
        </mc:AlternateContent>
        <mc:AlternateContent xmlns:mc="http://schemas.openxmlformats.org/markup-compatibility/2006">
          <mc:Choice Requires="x14">
            <control shapeId="82987" r:id="rId45" name="Check Box 43">
              <controlPr defaultSize="0" autoFill="0" autoLine="0" autoPict="0" altText="">
                <anchor moveWithCells="1">
                  <from>
                    <xdr:col>0</xdr:col>
                    <xdr:colOff>57150</xdr:colOff>
                    <xdr:row>77</xdr:row>
                    <xdr:rowOff>180975</xdr:rowOff>
                  </from>
                  <to>
                    <xdr:col>0</xdr:col>
                    <xdr:colOff>352425</xdr:colOff>
                    <xdr:row>78</xdr:row>
                    <xdr:rowOff>200025</xdr:rowOff>
                  </to>
                </anchor>
              </controlPr>
            </control>
          </mc:Choice>
        </mc:AlternateContent>
        <mc:AlternateContent xmlns:mc="http://schemas.openxmlformats.org/markup-compatibility/2006">
          <mc:Choice Requires="x14">
            <control shapeId="82988" r:id="rId46" name="Check Box 44">
              <controlPr defaultSize="0" autoFill="0" autoLine="0" autoPict="0" altText="">
                <anchor moveWithCells="1">
                  <from>
                    <xdr:col>0</xdr:col>
                    <xdr:colOff>57150</xdr:colOff>
                    <xdr:row>78</xdr:row>
                    <xdr:rowOff>371475</xdr:rowOff>
                  </from>
                  <to>
                    <xdr:col>0</xdr:col>
                    <xdr:colOff>352425</xdr:colOff>
                    <xdr:row>79</xdr:row>
                    <xdr:rowOff>200025</xdr:rowOff>
                  </to>
                </anchor>
              </controlPr>
            </control>
          </mc:Choice>
        </mc:AlternateContent>
        <mc:AlternateContent xmlns:mc="http://schemas.openxmlformats.org/markup-compatibility/2006">
          <mc:Choice Requires="x14">
            <control shapeId="82989" r:id="rId47" name="Check Box 45">
              <controlPr defaultSize="0" autoFill="0" autoLine="0" autoPict="0" altText="">
                <anchor moveWithCells="1">
                  <from>
                    <xdr:col>0</xdr:col>
                    <xdr:colOff>57150</xdr:colOff>
                    <xdr:row>79</xdr:row>
                    <xdr:rowOff>371475</xdr:rowOff>
                  </from>
                  <to>
                    <xdr:col>0</xdr:col>
                    <xdr:colOff>352425</xdr:colOff>
                    <xdr:row>80</xdr:row>
                    <xdr:rowOff>200025</xdr:rowOff>
                  </to>
                </anchor>
              </controlPr>
            </control>
          </mc:Choice>
        </mc:AlternateContent>
        <mc:AlternateContent xmlns:mc="http://schemas.openxmlformats.org/markup-compatibility/2006">
          <mc:Choice Requires="x14">
            <control shapeId="82990" r:id="rId48" name="Check Box 46">
              <controlPr defaultSize="0" autoFill="0" autoLine="0" autoPict="0" altText="">
                <anchor moveWithCells="1">
                  <from>
                    <xdr:col>0</xdr:col>
                    <xdr:colOff>57150</xdr:colOff>
                    <xdr:row>81</xdr:row>
                    <xdr:rowOff>0</xdr:rowOff>
                  </from>
                  <to>
                    <xdr:col>0</xdr:col>
                    <xdr:colOff>352425</xdr:colOff>
                    <xdr:row>82</xdr:row>
                    <xdr:rowOff>19050</xdr:rowOff>
                  </to>
                </anchor>
              </controlPr>
            </control>
          </mc:Choice>
        </mc:AlternateContent>
        <mc:AlternateContent xmlns:mc="http://schemas.openxmlformats.org/markup-compatibility/2006">
          <mc:Choice Requires="x14">
            <control shapeId="82991" r:id="rId49" name="Check Box 47">
              <controlPr defaultSize="0" autoFill="0" autoLine="0" autoPict="0" altText="">
                <anchor moveWithCells="1">
                  <from>
                    <xdr:col>0</xdr:col>
                    <xdr:colOff>57150</xdr:colOff>
                    <xdr:row>81</xdr:row>
                    <xdr:rowOff>180975</xdr:rowOff>
                  </from>
                  <to>
                    <xdr:col>0</xdr:col>
                    <xdr:colOff>352425</xdr:colOff>
                    <xdr:row>82</xdr:row>
                    <xdr:rowOff>200025</xdr:rowOff>
                  </to>
                </anchor>
              </controlPr>
            </control>
          </mc:Choice>
        </mc:AlternateContent>
        <mc:AlternateContent xmlns:mc="http://schemas.openxmlformats.org/markup-compatibility/2006">
          <mc:Choice Requires="x14">
            <control shapeId="82992" r:id="rId50" name="Check Box 48">
              <controlPr defaultSize="0" autoFill="0" autoLine="0" autoPict="0" altText="">
                <anchor moveWithCells="1">
                  <from>
                    <xdr:col>0</xdr:col>
                    <xdr:colOff>57150</xdr:colOff>
                    <xdr:row>83</xdr:row>
                    <xdr:rowOff>0</xdr:rowOff>
                  </from>
                  <to>
                    <xdr:col>0</xdr:col>
                    <xdr:colOff>352425</xdr:colOff>
                    <xdr:row>83</xdr:row>
                    <xdr:rowOff>209550</xdr:rowOff>
                  </to>
                </anchor>
              </controlPr>
            </control>
          </mc:Choice>
        </mc:AlternateContent>
        <mc:AlternateContent xmlns:mc="http://schemas.openxmlformats.org/markup-compatibility/2006">
          <mc:Choice Requires="x14">
            <control shapeId="82993" r:id="rId51" name="Check Box 49">
              <controlPr defaultSize="0" autoFill="0" autoLine="0" autoPict="0" altText="">
                <anchor moveWithCells="1">
                  <from>
                    <xdr:col>0</xdr:col>
                    <xdr:colOff>57150</xdr:colOff>
                    <xdr:row>84</xdr:row>
                    <xdr:rowOff>0</xdr:rowOff>
                  </from>
                  <to>
                    <xdr:col>0</xdr:col>
                    <xdr:colOff>352425</xdr:colOff>
                    <xdr:row>85</xdr:row>
                    <xdr:rowOff>19050</xdr:rowOff>
                  </to>
                </anchor>
              </controlPr>
            </control>
          </mc:Choice>
        </mc:AlternateContent>
        <mc:AlternateContent xmlns:mc="http://schemas.openxmlformats.org/markup-compatibility/2006">
          <mc:Choice Requires="x14">
            <control shapeId="82994" r:id="rId52" name="Check Box 50">
              <controlPr defaultSize="0" autoFill="0" autoLine="0" autoPict="0" altText="">
                <anchor moveWithCells="1">
                  <from>
                    <xdr:col>0</xdr:col>
                    <xdr:colOff>57150</xdr:colOff>
                    <xdr:row>84</xdr:row>
                    <xdr:rowOff>180975</xdr:rowOff>
                  </from>
                  <to>
                    <xdr:col>0</xdr:col>
                    <xdr:colOff>352425</xdr:colOff>
                    <xdr:row>86</xdr:row>
                    <xdr:rowOff>9525</xdr:rowOff>
                  </to>
                </anchor>
              </controlPr>
            </control>
          </mc:Choice>
        </mc:AlternateContent>
        <mc:AlternateContent xmlns:mc="http://schemas.openxmlformats.org/markup-compatibility/2006">
          <mc:Choice Requires="x14">
            <control shapeId="82995" r:id="rId53" name="Check Box 51">
              <controlPr defaultSize="0" autoFill="0" autoLine="0" autoPict="0" altText="">
                <anchor moveWithCells="1">
                  <from>
                    <xdr:col>0</xdr:col>
                    <xdr:colOff>57150</xdr:colOff>
                    <xdr:row>87</xdr:row>
                    <xdr:rowOff>228600</xdr:rowOff>
                  </from>
                  <to>
                    <xdr:col>0</xdr:col>
                    <xdr:colOff>352425</xdr:colOff>
                    <xdr:row>88</xdr:row>
                    <xdr:rowOff>200025</xdr:rowOff>
                  </to>
                </anchor>
              </controlPr>
            </control>
          </mc:Choice>
        </mc:AlternateContent>
        <mc:AlternateContent xmlns:mc="http://schemas.openxmlformats.org/markup-compatibility/2006">
          <mc:Choice Requires="x14">
            <control shapeId="82996" r:id="rId54" name="Check Box 52">
              <controlPr defaultSize="0" autoFill="0" autoLine="0" autoPict="0" altText="">
                <anchor moveWithCells="1">
                  <from>
                    <xdr:col>0</xdr:col>
                    <xdr:colOff>57150</xdr:colOff>
                    <xdr:row>88</xdr:row>
                    <xdr:rowOff>371475</xdr:rowOff>
                  </from>
                  <to>
                    <xdr:col>0</xdr:col>
                    <xdr:colOff>352425</xdr:colOff>
                    <xdr:row>89</xdr:row>
                    <xdr:rowOff>200025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630D9-B0D8-496B-A9C5-27D140BF6C13}">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07D3-7A72-428F-A650-D5019C76C991}">
  <sheetPr>
    <tabColor rgb="FFFFFF00"/>
  </sheetPr>
  <dimension ref="A1:B91"/>
  <sheetViews>
    <sheetView workbookViewId="0">
      <selection activeCell="C1" sqref="C1"/>
    </sheetView>
  </sheetViews>
  <sheetFormatPr defaultRowHeight="15" x14ac:dyDescent="0.25"/>
  <cols>
    <col min="1" max="1" width="5.7109375" customWidth="1"/>
    <col min="2" max="2" width="74.42578125" style="1" customWidth="1"/>
  </cols>
  <sheetData>
    <row r="1" spans="1:2" ht="23.25" x14ac:dyDescent="0.35">
      <c r="A1" s="2" t="s">
        <v>315</v>
      </c>
    </row>
    <row r="3" spans="1:2" ht="21" x14ac:dyDescent="0.35">
      <c r="A3" s="3" t="s">
        <v>253</v>
      </c>
    </row>
    <row r="4" spans="1:2" ht="18.75" x14ac:dyDescent="0.3">
      <c r="A4" s="4" t="s">
        <v>2</v>
      </c>
    </row>
    <row r="5" spans="1:2" ht="30" x14ac:dyDescent="0.25">
      <c r="A5" s="5"/>
      <c r="B5" s="1" t="s">
        <v>316</v>
      </c>
    </row>
    <row r="6" spans="1:2" x14ac:dyDescent="0.25">
      <c r="A6" s="5"/>
      <c r="B6" s="1" t="s">
        <v>317</v>
      </c>
    </row>
    <row r="7" spans="1:2" ht="30" x14ac:dyDescent="0.25">
      <c r="A7" s="5"/>
      <c r="B7" s="1" t="s">
        <v>318</v>
      </c>
    </row>
    <row r="8" spans="1:2" ht="30" x14ac:dyDescent="0.25">
      <c r="A8" s="5"/>
      <c r="B8" s="1" t="s">
        <v>319</v>
      </c>
    </row>
    <row r="10" spans="1:2" ht="18.75" x14ac:dyDescent="0.3">
      <c r="A10" s="4" t="s">
        <v>9</v>
      </c>
    </row>
    <row r="11" spans="1:2" x14ac:dyDescent="0.25">
      <c r="A11" s="5"/>
      <c r="B11" s="1" t="s">
        <v>320</v>
      </c>
    </row>
    <row r="12" spans="1:2" x14ac:dyDescent="0.25">
      <c r="A12" s="5"/>
      <c r="B12" s="1" t="s">
        <v>321</v>
      </c>
    </row>
    <row r="13" spans="1:2" ht="30" x14ac:dyDescent="0.25">
      <c r="A13" s="5"/>
      <c r="B13" s="1" t="s">
        <v>322</v>
      </c>
    </row>
    <row r="14" spans="1:2" ht="30" x14ac:dyDescent="0.25">
      <c r="A14" s="5"/>
      <c r="B14" s="1" t="s">
        <v>323</v>
      </c>
    </row>
    <row r="15" spans="1:2" ht="30" x14ac:dyDescent="0.25">
      <c r="A15" s="5"/>
      <c r="B15" s="1" t="s">
        <v>324</v>
      </c>
    </row>
    <row r="16" spans="1:2" ht="30" x14ac:dyDescent="0.25">
      <c r="A16" s="5"/>
      <c r="B16" s="1" t="s">
        <v>325</v>
      </c>
    </row>
    <row r="17" spans="1:2" x14ac:dyDescent="0.25">
      <c r="A17" s="5"/>
      <c r="B17" s="1" t="s">
        <v>326</v>
      </c>
    </row>
    <row r="18" spans="1:2" x14ac:dyDescent="0.25">
      <c r="A18" s="5"/>
      <c r="B18" s="1" t="s">
        <v>327</v>
      </c>
    </row>
    <row r="20" spans="1:2" ht="18.75" x14ac:dyDescent="0.3">
      <c r="A20" s="4" t="s">
        <v>15</v>
      </c>
    </row>
    <row r="21" spans="1:2" ht="45" x14ac:dyDescent="0.25">
      <c r="A21" s="5"/>
      <c r="B21" s="1" t="s">
        <v>328</v>
      </c>
    </row>
    <row r="22" spans="1:2" x14ac:dyDescent="0.25">
      <c r="A22" s="5" t="str">
        <f>COUNTIF(A5:A21,TRUE) &amp; "/" &amp; 13</f>
        <v>0/13</v>
      </c>
    </row>
    <row r="23" spans="1:2" x14ac:dyDescent="0.25">
      <c r="B23" s="1" t="s">
        <v>17</v>
      </c>
    </row>
    <row r="24" spans="1:2" x14ac:dyDescent="0.25">
      <c r="B24" s="1" t="s">
        <v>18</v>
      </c>
    </row>
    <row r="26" spans="1:2" ht="21" x14ac:dyDescent="0.35">
      <c r="A26" s="3" t="s">
        <v>269</v>
      </c>
    </row>
    <row r="27" spans="1:2" ht="18.75" x14ac:dyDescent="0.3">
      <c r="A27" s="4" t="s">
        <v>2</v>
      </c>
    </row>
    <row r="28" spans="1:2" ht="30" x14ac:dyDescent="0.25">
      <c r="A28" s="5"/>
      <c r="B28" s="1" t="s">
        <v>329</v>
      </c>
    </row>
    <row r="29" spans="1:2" x14ac:dyDescent="0.25">
      <c r="A29" s="5"/>
      <c r="B29" s="1" t="s">
        <v>317</v>
      </c>
    </row>
    <row r="30" spans="1:2" ht="30" x14ac:dyDescent="0.25">
      <c r="A30" s="5"/>
      <c r="B30" s="1" t="s">
        <v>330</v>
      </c>
    </row>
    <row r="32" spans="1:2" ht="18.75" x14ac:dyDescent="0.3">
      <c r="A32" s="4" t="s">
        <v>9</v>
      </c>
    </row>
    <row r="33" spans="1:2" x14ac:dyDescent="0.25">
      <c r="A33" s="5"/>
      <c r="B33" s="1" t="s">
        <v>331</v>
      </c>
    </row>
    <row r="34" spans="1:2" x14ac:dyDescent="0.25">
      <c r="A34" s="5"/>
      <c r="B34" s="1" t="s">
        <v>332</v>
      </c>
    </row>
    <row r="35" spans="1:2" ht="30" x14ac:dyDescent="0.25">
      <c r="A35" s="5"/>
      <c r="B35" s="1" t="s">
        <v>322</v>
      </c>
    </row>
    <row r="36" spans="1:2" ht="30" x14ac:dyDescent="0.25">
      <c r="A36" s="5"/>
      <c r="B36" s="1" t="s">
        <v>333</v>
      </c>
    </row>
    <row r="37" spans="1:2" ht="30" x14ac:dyDescent="0.25">
      <c r="A37" s="5"/>
      <c r="B37" s="1" t="s">
        <v>334</v>
      </c>
    </row>
    <row r="38" spans="1:2" ht="30" x14ac:dyDescent="0.25">
      <c r="A38" s="5"/>
      <c r="B38" s="1" t="s">
        <v>335</v>
      </c>
    </row>
    <row r="39" spans="1:2" x14ac:dyDescent="0.25">
      <c r="A39" s="5"/>
      <c r="B39" s="1" t="s">
        <v>336</v>
      </c>
    </row>
    <row r="41" spans="1:2" ht="18.75" x14ac:dyDescent="0.3">
      <c r="A41" s="4" t="s">
        <v>15</v>
      </c>
    </row>
    <row r="42" spans="1:2" ht="45" x14ac:dyDescent="0.25">
      <c r="A42" s="5"/>
      <c r="B42" s="1" t="s">
        <v>328</v>
      </c>
    </row>
    <row r="43" spans="1:2" x14ac:dyDescent="0.25">
      <c r="A43" s="5" t="str">
        <f>COUNTIF(A28:A42,TRUE) &amp; "/" &amp; 11</f>
        <v>0/11</v>
      </c>
    </row>
    <row r="44" spans="1:2" x14ac:dyDescent="0.25">
      <c r="B44" s="1" t="s">
        <v>17</v>
      </c>
    </row>
    <row r="45" spans="1:2" x14ac:dyDescent="0.25">
      <c r="B45" s="1" t="s">
        <v>18</v>
      </c>
    </row>
    <row r="47" spans="1:2" ht="21" x14ac:dyDescent="0.35">
      <c r="A47" s="3" t="s">
        <v>282</v>
      </c>
    </row>
    <row r="48" spans="1:2" ht="18.75" x14ac:dyDescent="0.3">
      <c r="A48" s="4" t="s">
        <v>2</v>
      </c>
    </row>
    <row r="49" spans="1:2" x14ac:dyDescent="0.25">
      <c r="A49" s="5"/>
      <c r="B49" s="1" t="s">
        <v>337</v>
      </c>
    </row>
    <row r="50" spans="1:2" x14ac:dyDescent="0.25">
      <c r="A50" s="5"/>
      <c r="B50" s="1" t="s">
        <v>338</v>
      </c>
    </row>
    <row r="51" spans="1:2" x14ac:dyDescent="0.25">
      <c r="A51" s="5"/>
      <c r="B51" s="1" t="s">
        <v>339</v>
      </c>
    </row>
    <row r="52" spans="1:2" ht="30" x14ac:dyDescent="0.25">
      <c r="A52" s="5"/>
      <c r="B52" s="1" t="s">
        <v>340</v>
      </c>
    </row>
    <row r="53" spans="1:2" x14ac:dyDescent="0.25">
      <c r="A53" s="5"/>
      <c r="B53" s="1" t="s">
        <v>341</v>
      </c>
    </row>
    <row r="55" spans="1:2" ht="18.75" x14ac:dyDescent="0.3">
      <c r="A55" s="4" t="s">
        <v>9</v>
      </c>
    </row>
    <row r="56" spans="1:2" x14ac:dyDescent="0.25">
      <c r="A56" s="5"/>
      <c r="B56" s="1" t="s">
        <v>342</v>
      </c>
    </row>
    <row r="57" spans="1:2" ht="30" x14ac:dyDescent="0.25">
      <c r="A57" s="5"/>
      <c r="B57" s="1" t="s">
        <v>343</v>
      </c>
    </row>
    <row r="58" spans="1:2" ht="30" x14ac:dyDescent="0.25">
      <c r="A58" s="5"/>
      <c r="B58" s="1" t="s">
        <v>344</v>
      </c>
    </row>
    <row r="59" spans="1:2" x14ac:dyDescent="0.25">
      <c r="A59" s="5"/>
      <c r="B59" s="1" t="s">
        <v>345</v>
      </c>
    </row>
    <row r="60" spans="1:2" ht="45" x14ac:dyDescent="0.25">
      <c r="A60" s="5"/>
      <c r="B60" s="1" t="s">
        <v>346</v>
      </c>
    </row>
    <row r="61" spans="1:2" x14ac:dyDescent="0.25">
      <c r="A61" s="5"/>
      <c r="B61" s="1" t="s">
        <v>347</v>
      </c>
    </row>
    <row r="62" spans="1:2" x14ac:dyDescent="0.25">
      <c r="A62" s="5"/>
      <c r="B62" s="1" t="s">
        <v>348</v>
      </c>
    </row>
    <row r="64" spans="1:2" ht="18.75" x14ac:dyDescent="0.3">
      <c r="A64" s="4" t="s">
        <v>15</v>
      </c>
    </row>
    <row r="65" spans="1:2" ht="60" x14ac:dyDescent="0.25">
      <c r="A65" s="5"/>
      <c r="B65" s="1" t="s">
        <v>349</v>
      </c>
    </row>
    <row r="66" spans="1:2" x14ac:dyDescent="0.25">
      <c r="A66" s="5" t="str">
        <f>COUNTIF(A49:A65,TRUE) &amp; "/" &amp; 13</f>
        <v>0/13</v>
      </c>
    </row>
    <row r="67" spans="1:2" x14ac:dyDescent="0.25">
      <c r="B67" s="1" t="s">
        <v>17</v>
      </c>
    </row>
    <row r="68" spans="1:2" x14ac:dyDescent="0.25">
      <c r="B68" s="1" t="s">
        <v>18</v>
      </c>
    </row>
    <row r="70" spans="1:2" ht="21" x14ac:dyDescent="0.35">
      <c r="A70" s="3" t="s">
        <v>303</v>
      </c>
    </row>
    <row r="71" spans="1:2" ht="18.75" x14ac:dyDescent="0.3">
      <c r="A71" s="4" t="s">
        <v>2</v>
      </c>
    </row>
    <row r="72" spans="1:2" x14ac:dyDescent="0.25">
      <c r="A72" s="5"/>
      <c r="B72" s="1" t="s">
        <v>350</v>
      </c>
    </row>
    <row r="73" spans="1:2" x14ac:dyDescent="0.25">
      <c r="A73" s="5"/>
      <c r="B73" s="1" t="s">
        <v>338</v>
      </c>
    </row>
    <row r="74" spans="1:2" x14ac:dyDescent="0.25">
      <c r="A74" s="5"/>
      <c r="B74" s="1" t="s">
        <v>351</v>
      </c>
    </row>
    <row r="75" spans="1:2" ht="30" x14ac:dyDescent="0.25">
      <c r="A75" s="5"/>
      <c r="B75" s="1" t="s">
        <v>352</v>
      </c>
    </row>
    <row r="76" spans="1:2" ht="30" x14ac:dyDescent="0.25">
      <c r="A76" s="5"/>
      <c r="B76" s="1" t="s">
        <v>353</v>
      </c>
    </row>
    <row r="78" spans="1:2" ht="18.75" x14ac:dyDescent="0.3">
      <c r="A78" s="4" t="s">
        <v>9</v>
      </c>
    </row>
    <row r="79" spans="1:2" x14ac:dyDescent="0.25">
      <c r="A79" s="5"/>
      <c r="B79" s="1" t="s">
        <v>354</v>
      </c>
    </row>
    <row r="80" spans="1:2" ht="30" x14ac:dyDescent="0.25">
      <c r="A80" s="5"/>
      <c r="B80" s="1" t="s">
        <v>355</v>
      </c>
    </row>
    <row r="81" spans="1:2" ht="30" x14ac:dyDescent="0.25">
      <c r="A81" s="5"/>
      <c r="B81" s="1" t="s">
        <v>344</v>
      </c>
    </row>
    <row r="82" spans="1:2" ht="45" x14ac:dyDescent="0.25">
      <c r="A82" s="5"/>
      <c r="B82" s="1" t="s">
        <v>356</v>
      </c>
    </row>
    <row r="83" spans="1:2" x14ac:dyDescent="0.25">
      <c r="A83" s="5"/>
      <c r="B83" s="1" t="s">
        <v>357</v>
      </c>
    </row>
    <row r="84" spans="1:2" ht="30" x14ac:dyDescent="0.25">
      <c r="A84" s="5"/>
      <c r="B84" s="1" t="s">
        <v>358</v>
      </c>
    </row>
    <row r="85" spans="1:2" x14ac:dyDescent="0.25">
      <c r="A85" s="5"/>
      <c r="B85" s="1" t="s">
        <v>359</v>
      </c>
    </row>
    <row r="87" spans="1:2" ht="18.75" x14ac:dyDescent="0.3">
      <c r="A87" s="4" t="s">
        <v>15</v>
      </c>
    </row>
    <row r="88" spans="1:2" ht="60" x14ac:dyDescent="0.25">
      <c r="A88" s="5"/>
      <c r="B88" s="1" t="s">
        <v>349</v>
      </c>
    </row>
    <row r="89" spans="1:2" x14ac:dyDescent="0.25">
      <c r="A89" s="5" t="str">
        <f>COUNTIF(A72:A88,TRUE) &amp; "/" &amp; 13</f>
        <v>0/13</v>
      </c>
    </row>
    <row r="90" spans="1:2" x14ac:dyDescent="0.25">
      <c r="B90" s="1" t="s">
        <v>17</v>
      </c>
    </row>
    <row r="91" spans="1:2" x14ac:dyDescent="0.25">
      <c r="B91" s="1" t="s">
        <v>18</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ltText="">
                <anchor moveWithCells="1">
                  <from>
                    <xdr:col>0</xdr:col>
                    <xdr:colOff>57150</xdr:colOff>
                    <xdr:row>4</xdr:row>
                    <xdr:rowOff>0</xdr:rowOff>
                  </from>
                  <to>
                    <xdr:col>0</xdr:col>
                    <xdr:colOff>352425</xdr:colOff>
                    <xdr:row>4</xdr:row>
                    <xdr:rowOff>209550</xdr:rowOff>
                  </to>
                </anchor>
              </controlPr>
            </control>
          </mc:Choice>
        </mc:AlternateContent>
        <mc:AlternateContent xmlns:mc="http://schemas.openxmlformats.org/markup-compatibility/2006">
          <mc:Choice Requires="x14">
            <control shapeId="8194" r:id="rId4" name="Check Box 2">
              <controlPr defaultSize="0" autoFill="0" autoLine="0" autoPict="0" altText="">
                <anchor moveWithCells="1">
                  <from>
                    <xdr:col>0</xdr:col>
                    <xdr:colOff>57150</xdr:colOff>
                    <xdr:row>5</xdr:row>
                    <xdr:rowOff>0</xdr:rowOff>
                  </from>
                  <to>
                    <xdr:col>0</xdr:col>
                    <xdr:colOff>352425</xdr:colOff>
                    <xdr:row>6</xdr:row>
                    <xdr:rowOff>19050</xdr:rowOff>
                  </to>
                </anchor>
              </controlPr>
            </control>
          </mc:Choice>
        </mc:AlternateContent>
        <mc:AlternateContent xmlns:mc="http://schemas.openxmlformats.org/markup-compatibility/2006">
          <mc:Choice Requires="x14">
            <control shapeId="8195" r:id="rId5" name="Check Box 3">
              <controlPr defaultSize="0" autoFill="0" autoLine="0" autoPict="0" altText="">
                <anchor moveWithCells="1">
                  <from>
                    <xdr:col>0</xdr:col>
                    <xdr:colOff>57150</xdr:colOff>
                    <xdr:row>6</xdr:row>
                    <xdr:rowOff>0</xdr:rowOff>
                  </from>
                  <to>
                    <xdr:col>0</xdr:col>
                    <xdr:colOff>352425</xdr:colOff>
                    <xdr:row>6</xdr:row>
                    <xdr:rowOff>209550</xdr:rowOff>
                  </to>
                </anchor>
              </controlPr>
            </control>
          </mc:Choice>
        </mc:AlternateContent>
        <mc:AlternateContent xmlns:mc="http://schemas.openxmlformats.org/markup-compatibility/2006">
          <mc:Choice Requires="x14">
            <control shapeId="8196" r:id="rId6" name="Check Box 4">
              <controlPr defaultSize="0" autoFill="0" autoLine="0" autoPict="0" altText="">
                <anchor moveWithCells="1">
                  <from>
                    <xdr:col>0</xdr:col>
                    <xdr:colOff>57150</xdr:colOff>
                    <xdr:row>7</xdr:row>
                    <xdr:rowOff>0</xdr:rowOff>
                  </from>
                  <to>
                    <xdr:col>0</xdr:col>
                    <xdr:colOff>352425</xdr:colOff>
                    <xdr:row>7</xdr:row>
                    <xdr:rowOff>209550</xdr:rowOff>
                  </to>
                </anchor>
              </controlPr>
            </control>
          </mc:Choice>
        </mc:AlternateContent>
        <mc:AlternateContent xmlns:mc="http://schemas.openxmlformats.org/markup-compatibility/2006">
          <mc:Choice Requires="x14">
            <control shapeId="8197" r:id="rId7" name="Check Box 5">
              <controlPr defaultSize="0" autoFill="0" autoLine="0" autoPict="0" altText="">
                <anchor moveWithCells="1">
                  <from>
                    <xdr:col>0</xdr:col>
                    <xdr:colOff>57150</xdr:colOff>
                    <xdr:row>10</xdr:row>
                    <xdr:rowOff>0</xdr:rowOff>
                  </from>
                  <to>
                    <xdr:col>0</xdr:col>
                    <xdr:colOff>352425</xdr:colOff>
                    <xdr:row>11</xdr:row>
                    <xdr:rowOff>19050</xdr:rowOff>
                  </to>
                </anchor>
              </controlPr>
            </control>
          </mc:Choice>
        </mc:AlternateContent>
        <mc:AlternateContent xmlns:mc="http://schemas.openxmlformats.org/markup-compatibility/2006">
          <mc:Choice Requires="x14">
            <control shapeId="8198" r:id="rId8" name="Check Box 6">
              <controlPr defaultSize="0" autoFill="0" autoLine="0" autoPict="0" altText="">
                <anchor moveWithCells="1">
                  <from>
                    <xdr:col>0</xdr:col>
                    <xdr:colOff>57150</xdr:colOff>
                    <xdr:row>11</xdr:row>
                    <xdr:rowOff>0</xdr:rowOff>
                  </from>
                  <to>
                    <xdr:col>0</xdr:col>
                    <xdr:colOff>352425</xdr:colOff>
                    <xdr:row>12</xdr:row>
                    <xdr:rowOff>19050</xdr:rowOff>
                  </to>
                </anchor>
              </controlPr>
            </control>
          </mc:Choice>
        </mc:AlternateContent>
        <mc:AlternateContent xmlns:mc="http://schemas.openxmlformats.org/markup-compatibility/2006">
          <mc:Choice Requires="x14">
            <control shapeId="8199" r:id="rId9" name="Check Box 7">
              <controlPr defaultSize="0" autoFill="0" autoLine="0" autoPict="0" altText="">
                <anchor moveWithCells="1">
                  <from>
                    <xdr:col>0</xdr:col>
                    <xdr:colOff>57150</xdr:colOff>
                    <xdr:row>12</xdr:row>
                    <xdr:rowOff>0</xdr:rowOff>
                  </from>
                  <to>
                    <xdr:col>0</xdr:col>
                    <xdr:colOff>352425</xdr:colOff>
                    <xdr:row>12</xdr:row>
                    <xdr:rowOff>209550</xdr:rowOff>
                  </to>
                </anchor>
              </controlPr>
            </control>
          </mc:Choice>
        </mc:AlternateContent>
        <mc:AlternateContent xmlns:mc="http://schemas.openxmlformats.org/markup-compatibility/2006">
          <mc:Choice Requires="x14">
            <control shapeId="8200" r:id="rId10" name="Check Box 8">
              <controlPr defaultSize="0" autoFill="0" autoLine="0" autoPict="0" altText="">
                <anchor moveWithCells="1">
                  <from>
                    <xdr:col>0</xdr:col>
                    <xdr:colOff>57150</xdr:colOff>
                    <xdr:row>13</xdr:row>
                    <xdr:rowOff>0</xdr:rowOff>
                  </from>
                  <to>
                    <xdr:col>0</xdr:col>
                    <xdr:colOff>352425</xdr:colOff>
                    <xdr:row>13</xdr:row>
                    <xdr:rowOff>209550</xdr:rowOff>
                  </to>
                </anchor>
              </controlPr>
            </control>
          </mc:Choice>
        </mc:AlternateContent>
        <mc:AlternateContent xmlns:mc="http://schemas.openxmlformats.org/markup-compatibility/2006">
          <mc:Choice Requires="x14">
            <control shapeId="8201" r:id="rId11" name="Check Box 9">
              <controlPr defaultSize="0" autoFill="0" autoLine="0" autoPict="0" altText="">
                <anchor moveWithCells="1">
                  <from>
                    <xdr:col>0</xdr:col>
                    <xdr:colOff>57150</xdr:colOff>
                    <xdr:row>14</xdr:row>
                    <xdr:rowOff>0</xdr:rowOff>
                  </from>
                  <to>
                    <xdr:col>0</xdr:col>
                    <xdr:colOff>352425</xdr:colOff>
                    <xdr:row>14</xdr:row>
                    <xdr:rowOff>209550</xdr:rowOff>
                  </to>
                </anchor>
              </controlPr>
            </control>
          </mc:Choice>
        </mc:AlternateContent>
        <mc:AlternateContent xmlns:mc="http://schemas.openxmlformats.org/markup-compatibility/2006">
          <mc:Choice Requires="x14">
            <control shapeId="8202" r:id="rId12" name="Check Box 10">
              <controlPr defaultSize="0" autoFill="0" autoLine="0" autoPict="0" altText="">
                <anchor moveWithCells="1">
                  <from>
                    <xdr:col>0</xdr:col>
                    <xdr:colOff>57150</xdr:colOff>
                    <xdr:row>15</xdr:row>
                    <xdr:rowOff>0</xdr:rowOff>
                  </from>
                  <to>
                    <xdr:col>0</xdr:col>
                    <xdr:colOff>352425</xdr:colOff>
                    <xdr:row>15</xdr:row>
                    <xdr:rowOff>209550</xdr:rowOff>
                  </to>
                </anchor>
              </controlPr>
            </control>
          </mc:Choice>
        </mc:AlternateContent>
        <mc:AlternateContent xmlns:mc="http://schemas.openxmlformats.org/markup-compatibility/2006">
          <mc:Choice Requires="x14">
            <control shapeId="8203" r:id="rId13" name="Check Box 11">
              <controlPr defaultSize="0" autoFill="0" autoLine="0" autoPict="0" altText="">
                <anchor moveWithCells="1">
                  <from>
                    <xdr:col>0</xdr:col>
                    <xdr:colOff>57150</xdr:colOff>
                    <xdr:row>16</xdr:row>
                    <xdr:rowOff>0</xdr:rowOff>
                  </from>
                  <to>
                    <xdr:col>0</xdr:col>
                    <xdr:colOff>352425</xdr:colOff>
                    <xdr:row>17</xdr:row>
                    <xdr:rowOff>19050</xdr:rowOff>
                  </to>
                </anchor>
              </controlPr>
            </control>
          </mc:Choice>
        </mc:AlternateContent>
        <mc:AlternateContent xmlns:mc="http://schemas.openxmlformats.org/markup-compatibility/2006">
          <mc:Choice Requires="x14">
            <control shapeId="8204" r:id="rId14" name="Check Box 12">
              <controlPr defaultSize="0" autoFill="0" autoLine="0" autoPict="0" altText="">
                <anchor moveWithCells="1">
                  <from>
                    <xdr:col>0</xdr:col>
                    <xdr:colOff>57150</xdr:colOff>
                    <xdr:row>17</xdr:row>
                    <xdr:rowOff>0</xdr:rowOff>
                  </from>
                  <to>
                    <xdr:col>0</xdr:col>
                    <xdr:colOff>352425</xdr:colOff>
                    <xdr:row>18</xdr:row>
                    <xdr:rowOff>19050</xdr:rowOff>
                  </to>
                </anchor>
              </controlPr>
            </control>
          </mc:Choice>
        </mc:AlternateContent>
        <mc:AlternateContent xmlns:mc="http://schemas.openxmlformats.org/markup-compatibility/2006">
          <mc:Choice Requires="x14">
            <control shapeId="8205" r:id="rId15" name="Check Box 13">
              <controlPr defaultSize="0" autoFill="0" autoLine="0" autoPict="0" altText="">
                <anchor moveWithCells="1">
                  <from>
                    <xdr:col>0</xdr:col>
                    <xdr:colOff>57150</xdr:colOff>
                    <xdr:row>19</xdr:row>
                    <xdr:rowOff>228600</xdr:rowOff>
                  </from>
                  <to>
                    <xdr:col>0</xdr:col>
                    <xdr:colOff>352425</xdr:colOff>
                    <xdr:row>20</xdr:row>
                    <xdr:rowOff>200025</xdr:rowOff>
                  </to>
                </anchor>
              </controlPr>
            </control>
          </mc:Choice>
        </mc:AlternateContent>
        <mc:AlternateContent xmlns:mc="http://schemas.openxmlformats.org/markup-compatibility/2006">
          <mc:Choice Requires="x14">
            <control shapeId="8206" r:id="rId16" name="Check Box 14">
              <controlPr defaultSize="0" autoFill="0" autoLine="0" autoPict="0" altText="">
                <anchor moveWithCells="1">
                  <from>
                    <xdr:col>0</xdr:col>
                    <xdr:colOff>57150</xdr:colOff>
                    <xdr:row>26</xdr:row>
                    <xdr:rowOff>228600</xdr:rowOff>
                  </from>
                  <to>
                    <xdr:col>0</xdr:col>
                    <xdr:colOff>352425</xdr:colOff>
                    <xdr:row>27</xdr:row>
                    <xdr:rowOff>200025</xdr:rowOff>
                  </to>
                </anchor>
              </controlPr>
            </control>
          </mc:Choice>
        </mc:AlternateContent>
        <mc:AlternateContent xmlns:mc="http://schemas.openxmlformats.org/markup-compatibility/2006">
          <mc:Choice Requires="x14">
            <control shapeId="8207" r:id="rId17" name="Check Box 15">
              <controlPr defaultSize="0" autoFill="0" autoLine="0" autoPict="0" altText="">
                <anchor moveWithCells="1">
                  <from>
                    <xdr:col>0</xdr:col>
                    <xdr:colOff>57150</xdr:colOff>
                    <xdr:row>27</xdr:row>
                    <xdr:rowOff>371475</xdr:rowOff>
                  </from>
                  <to>
                    <xdr:col>0</xdr:col>
                    <xdr:colOff>352425</xdr:colOff>
                    <xdr:row>29</xdr:row>
                    <xdr:rowOff>9525</xdr:rowOff>
                  </to>
                </anchor>
              </controlPr>
            </control>
          </mc:Choice>
        </mc:AlternateContent>
        <mc:AlternateContent xmlns:mc="http://schemas.openxmlformats.org/markup-compatibility/2006">
          <mc:Choice Requires="x14">
            <control shapeId="8208" r:id="rId18" name="Check Box 16">
              <controlPr defaultSize="0" autoFill="0" autoLine="0" autoPict="0" altText="">
                <anchor moveWithCells="1">
                  <from>
                    <xdr:col>0</xdr:col>
                    <xdr:colOff>57150</xdr:colOff>
                    <xdr:row>28</xdr:row>
                    <xdr:rowOff>180975</xdr:rowOff>
                  </from>
                  <to>
                    <xdr:col>0</xdr:col>
                    <xdr:colOff>352425</xdr:colOff>
                    <xdr:row>29</xdr:row>
                    <xdr:rowOff>200025</xdr:rowOff>
                  </to>
                </anchor>
              </controlPr>
            </control>
          </mc:Choice>
        </mc:AlternateContent>
        <mc:AlternateContent xmlns:mc="http://schemas.openxmlformats.org/markup-compatibility/2006">
          <mc:Choice Requires="x14">
            <control shapeId="8209" r:id="rId19" name="Check Box 17">
              <controlPr defaultSize="0" autoFill="0" autoLine="0" autoPict="0" altText="">
                <anchor moveWithCells="1">
                  <from>
                    <xdr:col>0</xdr:col>
                    <xdr:colOff>57150</xdr:colOff>
                    <xdr:row>32</xdr:row>
                    <xdr:rowOff>0</xdr:rowOff>
                  </from>
                  <to>
                    <xdr:col>0</xdr:col>
                    <xdr:colOff>352425</xdr:colOff>
                    <xdr:row>33</xdr:row>
                    <xdr:rowOff>19050</xdr:rowOff>
                  </to>
                </anchor>
              </controlPr>
            </control>
          </mc:Choice>
        </mc:AlternateContent>
        <mc:AlternateContent xmlns:mc="http://schemas.openxmlformats.org/markup-compatibility/2006">
          <mc:Choice Requires="x14">
            <control shapeId="8210" r:id="rId20" name="Check Box 18">
              <controlPr defaultSize="0" autoFill="0" autoLine="0" autoPict="0" altText="">
                <anchor moveWithCells="1">
                  <from>
                    <xdr:col>0</xdr:col>
                    <xdr:colOff>57150</xdr:colOff>
                    <xdr:row>33</xdr:row>
                    <xdr:rowOff>0</xdr:rowOff>
                  </from>
                  <to>
                    <xdr:col>0</xdr:col>
                    <xdr:colOff>352425</xdr:colOff>
                    <xdr:row>34</xdr:row>
                    <xdr:rowOff>19050</xdr:rowOff>
                  </to>
                </anchor>
              </controlPr>
            </control>
          </mc:Choice>
        </mc:AlternateContent>
        <mc:AlternateContent xmlns:mc="http://schemas.openxmlformats.org/markup-compatibility/2006">
          <mc:Choice Requires="x14">
            <control shapeId="8211" r:id="rId21" name="Check Box 19">
              <controlPr defaultSize="0" autoFill="0" autoLine="0" autoPict="0" altText="">
                <anchor moveWithCells="1">
                  <from>
                    <xdr:col>0</xdr:col>
                    <xdr:colOff>57150</xdr:colOff>
                    <xdr:row>34</xdr:row>
                    <xdr:rowOff>0</xdr:rowOff>
                  </from>
                  <to>
                    <xdr:col>0</xdr:col>
                    <xdr:colOff>352425</xdr:colOff>
                    <xdr:row>34</xdr:row>
                    <xdr:rowOff>209550</xdr:rowOff>
                  </to>
                </anchor>
              </controlPr>
            </control>
          </mc:Choice>
        </mc:AlternateContent>
        <mc:AlternateContent xmlns:mc="http://schemas.openxmlformats.org/markup-compatibility/2006">
          <mc:Choice Requires="x14">
            <control shapeId="8212" r:id="rId22" name="Check Box 20">
              <controlPr defaultSize="0" autoFill="0" autoLine="0" autoPict="0" altText="">
                <anchor moveWithCells="1">
                  <from>
                    <xdr:col>0</xdr:col>
                    <xdr:colOff>57150</xdr:colOff>
                    <xdr:row>35</xdr:row>
                    <xdr:rowOff>0</xdr:rowOff>
                  </from>
                  <to>
                    <xdr:col>0</xdr:col>
                    <xdr:colOff>352425</xdr:colOff>
                    <xdr:row>35</xdr:row>
                    <xdr:rowOff>209550</xdr:rowOff>
                  </to>
                </anchor>
              </controlPr>
            </control>
          </mc:Choice>
        </mc:AlternateContent>
        <mc:AlternateContent xmlns:mc="http://schemas.openxmlformats.org/markup-compatibility/2006">
          <mc:Choice Requires="x14">
            <control shapeId="8213" r:id="rId23" name="Check Box 21">
              <controlPr defaultSize="0" autoFill="0" autoLine="0" autoPict="0" altText="">
                <anchor moveWithCells="1">
                  <from>
                    <xdr:col>0</xdr:col>
                    <xdr:colOff>57150</xdr:colOff>
                    <xdr:row>36</xdr:row>
                    <xdr:rowOff>0</xdr:rowOff>
                  </from>
                  <to>
                    <xdr:col>0</xdr:col>
                    <xdr:colOff>352425</xdr:colOff>
                    <xdr:row>36</xdr:row>
                    <xdr:rowOff>209550</xdr:rowOff>
                  </to>
                </anchor>
              </controlPr>
            </control>
          </mc:Choice>
        </mc:AlternateContent>
        <mc:AlternateContent xmlns:mc="http://schemas.openxmlformats.org/markup-compatibility/2006">
          <mc:Choice Requires="x14">
            <control shapeId="8214" r:id="rId24" name="Check Box 22">
              <controlPr defaultSize="0" autoFill="0" autoLine="0" autoPict="0" altText="">
                <anchor moveWithCells="1">
                  <from>
                    <xdr:col>0</xdr:col>
                    <xdr:colOff>57150</xdr:colOff>
                    <xdr:row>37</xdr:row>
                    <xdr:rowOff>0</xdr:rowOff>
                  </from>
                  <to>
                    <xdr:col>0</xdr:col>
                    <xdr:colOff>352425</xdr:colOff>
                    <xdr:row>37</xdr:row>
                    <xdr:rowOff>209550</xdr:rowOff>
                  </to>
                </anchor>
              </controlPr>
            </control>
          </mc:Choice>
        </mc:AlternateContent>
        <mc:AlternateContent xmlns:mc="http://schemas.openxmlformats.org/markup-compatibility/2006">
          <mc:Choice Requires="x14">
            <control shapeId="8215" r:id="rId25" name="Check Box 23">
              <controlPr defaultSize="0" autoFill="0" autoLine="0" autoPict="0" altText="">
                <anchor moveWithCells="1">
                  <from>
                    <xdr:col>0</xdr:col>
                    <xdr:colOff>57150</xdr:colOff>
                    <xdr:row>38</xdr:row>
                    <xdr:rowOff>0</xdr:rowOff>
                  </from>
                  <to>
                    <xdr:col>0</xdr:col>
                    <xdr:colOff>352425</xdr:colOff>
                    <xdr:row>39</xdr:row>
                    <xdr:rowOff>19050</xdr:rowOff>
                  </to>
                </anchor>
              </controlPr>
            </control>
          </mc:Choice>
        </mc:AlternateContent>
        <mc:AlternateContent xmlns:mc="http://schemas.openxmlformats.org/markup-compatibility/2006">
          <mc:Choice Requires="x14">
            <control shapeId="8216" r:id="rId26" name="Check Box 24">
              <controlPr defaultSize="0" autoFill="0" autoLine="0" autoPict="0" altText="">
                <anchor moveWithCells="1">
                  <from>
                    <xdr:col>0</xdr:col>
                    <xdr:colOff>57150</xdr:colOff>
                    <xdr:row>41</xdr:row>
                    <xdr:rowOff>0</xdr:rowOff>
                  </from>
                  <to>
                    <xdr:col>0</xdr:col>
                    <xdr:colOff>352425</xdr:colOff>
                    <xdr:row>41</xdr:row>
                    <xdr:rowOff>209550</xdr:rowOff>
                  </to>
                </anchor>
              </controlPr>
            </control>
          </mc:Choice>
        </mc:AlternateContent>
        <mc:AlternateContent xmlns:mc="http://schemas.openxmlformats.org/markup-compatibility/2006">
          <mc:Choice Requires="x14">
            <control shapeId="8217" r:id="rId27" name="Check Box 25">
              <controlPr defaultSize="0" autoFill="0" autoLine="0" autoPict="0" altText="">
                <anchor moveWithCells="1">
                  <from>
                    <xdr:col>0</xdr:col>
                    <xdr:colOff>57150</xdr:colOff>
                    <xdr:row>48</xdr:row>
                    <xdr:rowOff>0</xdr:rowOff>
                  </from>
                  <to>
                    <xdr:col>0</xdr:col>
                    <xdr:colOff>352425</xdr:colOff>
                    <xdr:row>49</xdr:row>
                    <xdr:rowOff>19050</xdr:rowOff>
                  </to>
                </anchor>
              </controlPr>
            </control>
          </mc:Choice>
        </mc:AlternateContent>
        <mc:AlternateContent xmlns:mc="http://schemas.openxmlformats.org/markup-compatibility/2006">
          <mc:Choice Requires="x14">
            <control shapeId="8218" r:id="rId28" name="Check Box 26">
              <controlPr defaultSize="0" autoFill="0" autoLine="0" autoPict="0" altText="">
                <anchor moveWithCells="1">
                  <from>
                    <xdr:col>0</xdr:col>
                    <xdr:colOff>57150</xdr:colOff>
                    <xdr:row>48</xdr:row>
                    <xdr:rowOff>180975</xdr:rowOff>
                  </from>
                  <to>
                    <xdr:col>0</xdr:col>
                    <xdr:colOff>352425</xdr:colOff>
                    <xdr:row>50</xdr:row>
                    <xdr:rowOff>9525</xdr:rowOff>
                  </to>
                </anchor>
              </controlPr>
            </control>
          </mc:Choice>
        </mc:AlternateContent>
        <mc:AlternateContent xmlns:mc="http://schemas.openxmlformats.org/markup-compatibility/2006">
          <mc:Choice Requires="x14">
            <control shapeId="8219" r:id="rId29" name="Check Box 27">
              <controlPr defaultSize="0" autoFill="0" autoLine="0" autoPict="0" altText="">
                <anchor moveWithCells="1">
                  <from>
                    <xdr:col>0</xdr:col>
                    <xdr:colOff>57150</xdr:colOff>
                    <xdr:row>50</xdr:row>
                    <xdr:rowOff>0</xdr:rowOff>
                  </from>
                  <to>
                    <xdr:col>0</xdr:col>
                    <xdr:colOff>352425</xdr:colOff>
                    <xdr:row>51</xdr:row>
                    <xdr:rowOff>19050</xdr:rowOff>
                  </to>
                </anchor>
              </controlPr>
            </control>
          </mc:Choice>
        </mc:AlternateContent>
        <mc:AlternateContent xmlns:mc="http://schemas.openxmlformats.org/markup-compatibility/2006">
          <mc:Choice Requires="x14">
            <control shapeId="8220" r:id="rId30" name="Check Box 28">
              <controlPr defaultSize="0" autoFill="0" autoLine="0" autoPict="0" altText="">
                <anchor moveWithCells="1">
                  <from>
                    <xdr:col>0</xdr:col>
                    <xdr:colOff>57150</xdr:colOff>
                    <xdr:row>50</xdr:row>
                    <xdr:rowOff>180975</xdr:rowOff>
                  </from>
                  <to>
                    <xdr:col>0</xdr:col>
                    <xdr:colOff>352425</xdr:colOff>
                    <xdr:row>51</xdr:row>
                    <xdr:rowOff>200025</xdr:rowOff>
                  </to>
                </anchor>
              </controlPr>
            </control>
          </mc:Choice>
        </mc:AlternateContent>
        <mc:AlternateContent xmlns:mc="http://schemas.openxmlformats.org/markup-compatibility/2006">
          <mc:Choice Requires="x14">
            <control shapeId="8221" r:id="rId31" name="Check Box 29">
              <controlPr defaultSize="0" autoFill="0" autoLine="0" autoPict="0" altText="">
                <anchor moveWithCells="1">
                  <from>
                    <xdr:col>0</xdr:col>
                    <xdr:colOff>57150</xdr:colOff>
                    <xdr:row>51</xdr:row>
                    <xdr:rowOff>371475</xdr:rowOff>
                  </from>
                  <to>
                    <xdr:col>0</xdr:col>
                    <xdr:colOff>352425</xdr:colOff>
                    <xdr:row>53</xdr:row>
                    <xdr:rowOff>9525</xdr:rowOff>
                  </to>
                </anchor>
              </controlPr>
            </control>
          </mc:Choice>
        </mc:AlternateContent>
        <mc:AlternateContent xmlns:mc="http://schemas.openxmlformats.org/markup-compatibility/2006">
          <mc:Choice Requires="x14">
            <control shapeId="8222" r:id="rId32" name="Check Box 30">
              <controlPr defaultSize="0" autoFill="0" autoLine="0" autoPict="0" altText="">
                <anchor moveWithCells="1">
                  <from>
                    <xdr:col>0</xdr:col>
                    <xdr:colOff>57150</xdr:colOff>
                    <xdr:row>54</xdr:row>
                    <xdr:rowOff>228600</xdr:rowOff>
                  </from>
                  <to>
                    <xdr:col>0</xdr:col>
                    <xdr:colOff>352425</xdr:colOff>
                    <xdr:row>56</xdr:row>
                    <xdr:rowOff>9525</xdr:rowOff>
                  </to>
                </anchor>
              </controlPr>
            </control>
          </mc:Choice>
        </mc:AlternateContent>
        <mc:AlternateContent xmlns:mc="http://schemas.openxmlformats.org/markup-compatibility/2006">
          <mc:Choice Requires="x14">
            <control shapeId="8223" r:id="rId33" name="Check Box 31">
              <controlPr defaultSize="0" autoFill="0" autoLine="0" autoPict="0" altText="">
                <anchor moveWithCells="1">
                  <from>
                    <xdr:col>0</xdr:col>
                    <xdr:colOff>57150</xdr:colOff>
                    <xdr:row>55</xdr:row>
                    <xdr:rowOff>180975</xdr:rowOff>
                  </from>
                  <to>
                    <xdr:col>0</xdr:col>
                    <xdr:colOff>352425</xdr:colOff>
                    <xdr:row>56</xdr:row>
                    <xdr:rowOff>200025</xdr:rowOff>
                  </to>
                </anchor>
              </controlPr>
            </control>
          </mc:Choice>
        </mc:AlternateContent>
        <mc:AlternateContent xmlns:mc="http://schemas.openxmlformats.org/markup-compatibility/2006">
          <mc:Choice Requires="x14">
            <control shapeId="8224" r:id="rId34" name="Check Box 32">
              <controlPr defaultSize="0" autoFill="0" autoLine="0" autoPict="0" altText="">
                <anchor moveWithCells="1">
                  <from>
                    <xdr:col>0</xdr:col>
                    <xdr:colOff>57150</xdr:colOff>
                    <xdr:row>56</xdr:row>
                    <xdr:rowOff>371475</xdr:rowOff>
                  </from>
                  <to>
                    <xdr:col>0</xdr:col>
                    <xdr:colOff>352425</xdr:colOff>
                    <xdr:row>57</xdr:row>
                    <xdr:rowOff>200025</xdr:rowOff>
                  </to>
                </anchor>
              </controlPr>
            </control>
          </mc:Choice>
        </mc:AlternateContent>
        <mc:AlternateContent xmlns:mc="http://schemas.openxmlformats.org/markup-compatibility/2006">
          <mc:Choice Requires="x14">
            <control shapeId="8225" r:id="rId35" name="Check Box 33">
              <controlPr defaultSize="0" autoFill="0" autoLine="0" autoPict="0" altText="">
                <anchor moveWithCells="1">
                  <from>
                    <xdr:col>0</xdr:col>
                    <xdr:colOff>57150</xdr:colOff>
                    <xdr:row>57</xdr:row>
                    <xdr:rowOff>371475</xdr:rowOff>
                  </from>
                  <to>
                    <xdr:col>0</xdr:col>
                    <xdr:colOff>352425</xdr:colOff>
                    <xdr:row>59</xdr:row>
                    <xdr:rowOff>9525</xdr:rowOff>
                  </to>
                </anchor>
              </controlPr>
            </control>
          </mc:Choice>
        </mc:AlternateContent>
        <mc:AlternateContent xmlns:mc="http://schemas.openxmlformats.org/markup-compatibility/2006">
          <mc:Choice Requires="x14">
            <control shapeId="8226" r:id="rId36" name="Check Box 34">
              <controlPr defaultSize="0" autoFill="0" autoLine="0" autoPict="0" altText="">
                <anchor moveWithCells="1">
                  <from>
                    <xdr:col>0</xdr:col>
                    <xdr:colOff>57150</xdr:colOff>
                    <xdr:row>58</xdr:row>
                    <xdr:rowOff>180975</xdr:rowOff>
                  </from>
                  <to>
                    <xdr:col>0</xdr:col>
                    <xdr:colOff>352425</xdr:colOff>
                    <xdr:row>59</xdr:row>
                    <xdr:rowOff>200025</xdr:rowOff>
                  </to>
                </anchor>
              </controlPr>
            </control>
          </mc:Choice>
        </mc:AlternateContent>
        <mc:AlternateContent xmlns:mc="http://schemas.openxmlformats.org/markup-compatibility/2006">
          <mc:Choice Requires="x14">
            <control shapeId="8227" r:id="rId37" name="Check Box 35">
              <controlPr defaultSize="0" autoFill="0" autoLine="0" autoPict="0" altText="">
                <anchor moveWithCells="1">
                  <from>
                    <xdr:col>0</xdr:col>
                    <xdr:colOff>57150</xdr:colOff>
                    <xdr:row>59</xdr:row>
                    <xdr:rowOff>561975</xdr:rowOff>
                  </from>
                  <to>
                    <xdr:col>0</xdr:col>
                    <xdr:colOff>352425</xdr:colOff>
                    <xdr:row>61</xdr:row>
                    <xdr:rowOff>9525</xdr:rowOff>
                  </to>
                </anchor>
              </controlPr>
            </control>
          </mc:Choice>
        </mc:AlternateContent>
        <mc:AlternateContent xmlns:mc="http://schemas.openxmlformats.org/markup-compatibility/2006">
          <mc:Choice Requires="x14">
            <control shapeId="8228" r:id="rId38" name="Check Box 36">
              <controlPr defaultSize="0" autoFill="0" autoLine="0" autoPict="0" altText="">
                <anchor moveWithCells="1">
                  <from>
                    <xdr:col>0</xdr:col>
                    <xdr:colOff>57150</xdr:colOff>
                    <xdr:row>60</xdr:row>
                    <xdr:rowOff>180975</xdr:rowOff>
                  </from>
                  <to>
                    <xdr:col>0</xdr:col>
                    <xdr:colOff>352425</xdr:colOff>
                    <xdr:row>62</xdr:row>
                    <xdr:rowOff>9525</xdr:rowOff>
                  </to>
                </anchor>
              </controlPr>
            </control>
          </mc:Choice>
        </mc:AlternateContent>
        <mc:AlternateContent xmlns:mc="http://schemas.openxmlformats.org/markup-compatibility/2006">
          <mc:Choice Requires="x14">
            <control shapeId="8229" r:id="rId39" name="Check Box 37">
              <controlPr defaultSize="0" autoFill="0" autoLine="0" autoPict="0" altText="">
                <anchor moveWithCells="1">
                  <from>
                    <xdr:col>0</xdr:col>
                    <xdr:colOff>57150</xdr:colOff>
                    <xdr:row>64</xdr:row>
                    <xdr:rowOff>0</xdr:rowOff>
                  </from>
                  <to>
                    <xdr:col>0</xdr:col>
                    <xdr:colOff>352425</xdr:colOff>
                    <xdr:row>64</xdr:row>
                    <xdr:rowOff>209550</xdr:rowOff>
                  </to>
                </anchor>
              </controlPr>
            </control>
          </mc:Choice>
        </mc:AlternateContent>
        <mc:AlternateContent xmlns:mc="http://schemas.openxmlformats.org/markup-compatibility/2006">
          <mc:Choice Requires="x14">
            <control shapeId="8230" r:id="rId40" name="Check Box 38">
              <controlPr defaultSize="0" autoFill="0" autoLine="0" autoPict="0" altText="">
                <anchor moveWithCells="1">
                  <from>
                    <xdr:col>0</xdr:col>
                    <xdr:colOff>57150</xdr:colOff>
                    <xdr:row>71</xdr:row>
                    <xdr:rowOff>0</xdr:rowOff>
                  </from>
                  <to>
                    <xdr:col>0</xdr:col>
                    <xdr:colOff>352425</xdr:colOff>
                    <xdr:row>72</xdr:row>
                    <xdr:rowOff>19050</xdr:rowOff>
                  </to>
                </anchor>
              </controlPr>
            </control>
          </mc:Choice>
        </mc:AlternateContent>
        <mc:AlternateContent xmlns:mc="http://schemas.openxmlformats.org/markup-compatibility/2006">
          <mc:Choice Requires="x14">
            <control shapeId="8231" r:id="rId41" name="Check Box 39">
              <controlPr defaultSize="0" autoFill="0" autoLine="0" autoPict="0" altText="">
                <anchor moveWithCells="1">
                  <from>
                    <xdr:col>0</xdr:col>
                    <xdr:colOff>57150</xdr:colOff>
                    <xdr:row>72</xdr:row>
                    <xdr:rowOff>0</xdr:rowOff>
                  </from>
                  <to>
                    <xdr:col>0</xdr:col>
                    <xdr:colOff>352425</xdr:colOff>
                    <xdr:row>73</xdr:row>
                    <xdr:rowOff>19050</xdr:rowOff>
                  </to>
                </anchor>
              </controlPr>
            </control>
          </mc:Choice>
        </mc:AlternateContent>
        <mc:AlternateContent xmlns:mc="http://schemas.openxmlformats.org/markup-compatibility/2006">
          <mc:Choice Requires="x14">
            <control shapeId="8232" r:id="rId42" name="Check Box 40">
              <controlPr defaultSize="0" autoFill="0" autoLine="0" autoPict="0" altText="">
                <anchor moveWithCells="1">
                  <from>
                    <xdr:col>0</xdr:col>
                    <xdr:colOff>57150</xdr:colOff>
                    <xdr:row>73</xdr:row>
                    <xdr:rowOff>0</xdr:rowOff>
                  </from>
                  <to>
                    <xdr:col>0</xdr:col>
                    <xdr:colOff>352425</xdr:colOff>
                    <xdr:row>74</xdr:row>
                    <xdr:rowOff>19050</xdr:rowOff>
                  </to>
                </anchor>
              </controlPr>
            </control>
          </mc:Choice>
        </mc:AlternateContent>
        <mc:AlternateContent xmlns:mc="http://schemas.openxmlformats.org/markup-compatibility/2006">
          <mc:Choice Requires="x14">
            <control shapeId="8233" r:id="rId43" name="Check Box 41">
              <controlPr defaultSize="0" autoFill="0" autoLine="0" autoPict="0" altText="">
                <anchor moveWithCells="1">
                  <from>
                    <xdr:col>0</xdr:col>
                    <xdr:colOff>57150</xdr:colOff>
                    <xdr:row>74</xdr:row>
                    <xdr:rowOff>0</xdr:rowOff>
                  </from>
                  <to>
                    <xdr:col>0</xdr:col>
                    <xdr:colOff>352425</xdr:colOff>
                    <xdr:row>74</xdr:row>
                    <xdr:rowOff>209550</xdr:rowOff>
                  </to>
                </anchor>
              </controlPr>
            </control>
          </mc:Choice>
        </mc:AlternateContent>
        <mc:AlternateContent xmlns:mc="http://schemas.openxmlformats.org/markup-compatibility/2006">
          <mc:Choice Requires="x14">
            <control shapeId="8234" r:id="rId44" name="Check Box 42">
              <controlPr defaultSize="0" autoFill="0" autoLine="0" autoPict="0" altText="">
                <anchor moveWithCells="1">
                  <from>
                    <xdr:col>0</xdr:col>
                    <xdr:colOff>57150</xdr:colOff>
                    <xdr:row>75</xdr:row>
                    <xdr:rowOff>0</xdr:rowOff>
                  </from>
                  <to>
                    <xdr:col>0</xdr:col>
                    <xdr:colOff>352425</xdr:colOff>
                    <xdr:row>75</xdr:row>
                    <xdr:rowOff>209550</xdr:rowOff>
                  </to>
                </anchor>
              </controlPr>
            </control>
          </mc:Choice>
        </mc:AlternateContent>
        <mc:AlternateContent xmlns:mc="http://schemas.openxmlformats.org/markup-compatibility/2006">
          <mc:Choice Requires="x14">
            <control shapeId="8235" r:id="rId45" name="Check Box 43">
              <controlPr defaultSize="0" autoFill="0" autoLine="0" autoPict="0" altText="">
                <anchor moveWithCells="1">
                  <from>
                    <xdr:col>0</xdr:col>
                    <xdr:colOff>57150</xdr:colOff>
                    <xdr:row>77</xdr:row>
                    <xdr:rowOff>228600</xdr:rowOff>
                  </from>
                  <to>
                    <xdr:col>0</xdr:col>
                    <xdr:colOff>352425</xdr:colOff>
                    <xdr:row>79</xdr:row>
                    <xdr:rowOff>9525</xdr:rowOff>
                  </to>
                </anchor>
              </controlPr>
            </control>
          </mc:Choice>
        </mc:AlternateContent>
        <mc:AlternateContent xmlns:mc="http://schemas.openxmlformats.org/markup-compatibility/2006">
          <mc:Choice Requires="x14">
            <control shapeId="8236" r:id="rId46" name="Check Box 44">
              <controlPr defaultSize="0" autoFill="0" autoLine="0" autoPict="0" altText="">
                <anchor moveWithCells="1">
                  <from>
                    <xdr:col>0</xdr:col>
                    <xdr:colOff>57150</xdr:colOff>
                    <xdr:row>79</xdr:row>
                    <xdr:rowOff>0</xdr:rowOff>
                  </from>
                  <to>
                    <xdr:col>0</xdr:col>
                    <xdr:colOff>352425</xdr:colOff>
                    <xdr:row>79</xdr:row>
                    <xdr:rowOff>209550</xdr:rowOff>
                  </to>
                </anchor>
              </controlPr>
            </control>
          </mc:Choice>
        </mc:AlternateContent>
        <mc:AlternateContent xmlns:mc="http://schemas.openxmlformats.org/markup-compatibility/2006">
          <mc:Choice Requires="x14">
            <control shapeId="8237" r:id="rId47" name="Check Box 45">
              <controlPr defaultSize="0" autoFill="0" autoLine="0" autoPict="0" altText="">
                <anchor moveWithCells="1">
                  <from>
                    <xdr:col>0</xdr:col>
                    <xdr:colOff>57150</xdr:colOff>
                    <xdr:row>80</xdr:row>
                    <xdr:rowOff>0</xdr:rowOff>
                  </from>
                  <to>
                    <xdr:col>0</xdr:col>
                    <xdr:colOff>352425</xdr:colOff>
                    <xdr:row>80</xdr:row>
                    <xdr:rowOff>209550</xdr:rowOff>
                  </to>
                </anchor>
              </controlPr>
            </control>
          </mc:Choice>
        </mc:AlternateContent>
        <mc:AlternateContent xmlns:mc="http://schemas.openxmlformats.org/markup-compatibility/2006">
          <mc:Choice Requires="x14">
            <control shapeId="8238" r:id="rId48" name="Check Box 46">
              <controlPr defaultSize="0" autoFill="0" autoLine="0" autoPict="0" altText="">
                <anchor moveWithCells="1">
                  <from>
                    <xdr:col>0</xdr:col>
                    <xdr:colOff>57150</xdr:colOff>
                    <xdr:row>81</xdr:row>
                    <xdr:rowOff>0</xdr:rowOff>
                  </from>
                  <to>
                    <xdr:col>0</xdr:col>
                    <xdr:colOff>352425</xdr:colOff>
                    <xdr:row>81</xdr:row>
                    <xdr:rowOff>209550</xdr:rowOff>
                  </to>
                </anchor>
              </controlPr>
            </control>
          </mc:Choice>
        </mc:AlternateContent>
        <mc:AlternateContent xmlns:mc="http://schemas.openxmlformats.org/markup-compatibility/2006">
          <mc:Choice Requires="x14">
            <control shapeId="8239" r:id="rId49" name="Check Box 47">
              <controlPr defaultSize="0" autoFill="0" autoLine="0" autoPict="0" altText="">
                <anchor moveWithCells="1">
                  <from>
                    <xdr:col>0</xdr:col>
                    <xdr:colOff>57150</xdr:colOff>
                    <xdr:row>81</xdr:row>
                    <xdr:rowOff>561975</xdr:rowOff>
                  </from>
                  <to>
                    <xdr:col>0</xdr:col>
                    <xdr:colOff>352425</xdr:colOff>
                    <xdr:row>83</xdr:row>
                    <xdr:rowOff>9525</xdr:rowOff>
                  </to>
                </anchor>
              </controlPr>
            </control>
          </mc:Choice>
        </mc:AlternateContent>
        <mc:AlternateContent xmlns:mc="http://schemas.openxmlformats.org/markup-compatibility/2006">
          <mc:Choice Requires="x14">
            <control shapeId="8240" r:id="rId50" name="Check Box 48">
              <controlPr defaultSize="0" autoFill="0" autoLine="0" autoPict="0" altText="">
                <anchor moveWithCells="1">
                  <from>
                    <xdr:col>0</xdr:col>
                    <xdr:colOff>57150</xdr:colOff>
                    <xdr:row>83</xdr:row>
                    <xdr:rowOff>0</xdr:rowOff>
                  </from>
                  <to>
                    <xdr:col>0</xdr:col>
                    <xdr:colOff>352425</xdr:colOff>
                    <xdr:row>83</xdr:row>
                    <xdr:rowOff>209550</xdr:rowOff>
                  </to>
                </anchor>
              </controlPr>
            </control>
          </mc:Choice>
        </mc:AlternateContent>
        <mc:AlternateContent xmlns:mc="http://schemas.openxmlformats.org/markup-compatibility/2006">
          <mc:Choice Requires="x14">
            <control shapeId="8241" r:id="rId51" name="Check Box 49">
              <controlPr defaultSize="0" autoFill="0" autoLine="0" autoPict="0" altText="">
                <anchor moveWithCells="1">
                  <from>
                    <xdr:col>0</xdr:col>
                    <xdr:colOff>57150</xdr:colOff>
                    <xdr:row>84</xdr:row>
                    <xdr:rowOff>0</xdr:rowOff>
                  </from>
                  <to>
                    <xdr:col>0</xdr:col>
                    <xdr:colOff>352425</xdr:colOff>
                    <xdr:row>85</xdr:row>
                    <xdr:rowOff>19050</xdr:rowOff>
                  </to>
                </anchor>
              </controlPr>
            </control>
          </mc:Choice>
        </mc:AlternateContent>
        <mc:AlternateContent xmlns:mc="http://schemas.openxmlformats.org/markup-compatibility/2006">
          <mc:Choice Requires="x14">
            <control shapeId="8242" r:id="rId52" name="Check Box 50">
              <controlPr defaultSize="0" autoFill="0" autoLine="0" autoPict="0" altText="">
                <anchor moveWithCells="1">
                  <from>
                    <xdr:col>0</xdr:col>
                    <xdr:colOff>57150</xdr:colOff>
                    <xdr:row>86</xdr:row>
                    <xdr:rowOff>228600</xdr:rowOff>
                  </from>
                  <to>
                    <xdr:col>0</xdr:col>
                    <xdr:colOff>352425</xdr:colOff>
                    <xdr:row>87</xdr:row>
                    <xdr:rowOff>200025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7B2A914458CFF45800D0A726F90D30A" ma:contentTypeVersion="13" ma:contentTypeDescription="Create a new document." ma:contentTypeScope="" ma:versionID="442cd884d8045250b492956c11432201">
  <xsd:schema xmlns:xsd="http://www.w3.org/2001/XMLSchema" xmlns:xs="http://www.w3.org/2001/XMLSchema" xmlns:p="http://schemas.microsoft.com/office/2006/metadata/properties" xmlns:ns3="211024ae-92d3-4e09-bcfb-f20cc3b3149f" xmlns:ns4="22771441-1502-4287-baa0-3bcce179f3c2" targetNamespace="http://schemas.microsoft.com/office/2006/metadata/properties" ma:root="true" ma:fieldsID="f8f1e90bc972879b84295522623d47ff" ns3:_="" ns4:_="">
    <xsd:import namespace="211024ae-92d3-4e09-bcfb-f20cc3b3149f"/>
    <xsd:import namespace="22771441-1502-4287-baa0-3bcce179f3c2"/>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024ae-92d3-4e09-bcfb-f20cc3b31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771441-1502-4287-baa0-3bcce179f3c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635E9B-DF9F-4537-9924-C1393F7CC477}">
  <ds:schemaRefs>
    <ds:schemaRef ds:uri="http://schemas.microsoft.com/sharepoint/v3/contenttype/forms"/>
  </ds:schemaRefs>
</ds:datastoreItem>
</file>

<file path=customXml/itemProps2.xml><?xml version="1.0" encoding="utf-8"?>
<ds:datastoreItem xmlns:ds="http://schemas.openxmlformats.org/officeDocument/2006/customXml" ds:itemID="{45A79E74-4E5B-45AE-9FC4-71FA036830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024ae-92d3-4e09-bcfb-f20cc3b3149f"/>
    <ds:schemaRef ds:uri="22771441-1502-4287-baa0-3bcce179f3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4F9BBE9-4C1F-47F4-9B85-CE877DEA0B9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193</vt:i4>
      </vt:variant>
    </vt:vector>
  </HeadingPairs>
  <TitlesOfParts>
    <vt:vector size="276" baseType="lpstr">
      <vt:lpstr>Summary</vt:lpstr>
      <vt:lpstr>alpineskills1</vt:lpstr>
      <vt:lpstr>alpineskills2</vt:lpstr>
      <vt:lpstr>alpineskills3</vt:lpstr>
      <vt:lpstr>alpineskills4</vt:lpstr>
      <vt:lpstr>alpineskills5</vt:lpstr>
      <vt:lpstr>alpineskills6</vt:lpstr>
      <vt:lpstr>alpineskills7</vt:lpstr>
      <vt:lpstr>alpineskills8</vt:lpstr>
      <vt:lpstr>alpineskills9</vt:lpstr>
      <vt:lpstr>aquaticsskills1</vt:lpstr>
      <vt:lpstr>aquaticsskills2</vt:lpstr>
      <vt:lpstr>aquaticsskills3</vt:lpstr>
      <vt:lpstr>aquaticsskills4</vt:lpstr>
      <vt:lpstr>aquaticsskills5</vt:lpstr>
      <vt:lpstr>aquaticsskills6</vt:lpstr>
      <vt:lpstr>aquaticsskills7</vt:lpstr>
      <vt:lpstr>aquaticsskills8</vt:lpstr>
      <vt:lpstr>aquaticsskills9</vt:lpstr>
      <vt:lpstr>boatingskills1</vt:lpstr>
      <vt:lpstr>boatingskills2</vt:lpstr>
      <vt:lpstr>boatingskills3</vt:lpstr>
      <vt:lpstr>boatingskills4</vt:lpstr>
      <vt:lpstr>boatingskills5</vt:lpstr>
      <vt:lpstr>boatingskills6</vt:lpstr>
      <vt:lpstr>boatingskills7</vt:lpstr>
      <vt:lpstr>boatingskills8</vt:lpstr>
      <vt:lpstr>boatingskills9</vt:lpstr>
      <vt:lpstr>bushcraftskills1</vt:lpstr>
      <vt:lpstr>bushcraftskills2</vt:lpstr>
      <vt:lpstr>bushcraftskills3</vt:lpstr>
      <vt:lpstr>bushcraftskills4</vt:lpstr>
      <vt:lpstr>bushcraftskills5</vt:lpstr>
      <vt:lpstr>bushcraftskills6</vt:lpstr>
      <vt:lpstr>bushcraftskills7</vt:lpstr>
      <vt:lpstr>bushcraftskills8</vt:lpstr>
      <vt:lpstr>bushcraftskills9</vt:lpstr>
      <vt:lpstr>bushwalkingskills1</vt:lpstr>
      <vt:lpstr>bushwalkingskills2</vt:lpstr>
      <vt:lpstr>bushwalkingskills3</vt:lpstr>
      <vt:lpstr>bushwalkingskills4</vt:lpstr>
      <vt:lpstr>bushwalkingskills5</vt:lpstr>
      <vt:lpstr>bushwalkingskills6</vt:lpstr>
      <vt:lpstr>bushwalkingskills7</vt:lpstr>
      <vt:lpstr>bushwalkingskills8</vt:lpstr>
      <vt:lpstr>bushwalkingskills9</vt:lpstr>
      <vt:lpstr>campingskills1</vt:lpstr>
      <vt:lpstr>campingskills2</vt:lpstr>
      <vt:lpstr>campingskills3</vt:lpstr>
      <vt:lpstr>campingskills4</vt:lpstr>
      <vt:lpstr>campingskills5</vt:lpstr>
      <vt:lpstr>campingskills6</vt:lpstr>
      <vt:lpstr>campingskills7</vt:lpstr>
      <vt:lpstr>campingskills8</vt:lpstr>
      <vt:lpstr>campingskills9</vt:lpstr>
      <vt:lpstr>cyclingskills1</vt:lpstr>
      <vt:lpstr>cyclingskills2</vt:lpstr>
      <vt:lpstr>cyclingskills3</vt:lpstr>
      <vt:lpstr>cyclingskills4</vt:lpstr>
      <vt:lpstr>cyclingskills5</vt:lpstr>
      <vt:lpstr>cyclingskills6</vt:lpstr>
      <vt:lpstr>cyclingskills7</vt:lpstr>
      <vt:lpstr>cyclingskills8</vt:lpstr>
      <vt:lpstr>cyclingskills9</vt:lpstr>
      <vt:lpstr>paddlingskills1</vt:lpstr>
      <vt:lpstr>paddlingskills2</vt:lpstr>
      <vt:lpstr>paddlingskills3</vt:lpstr>
      <vt:lpstr>paddlingskills4</vt:lpstr>
      <vt:lpstr>paddlingskills5</vt:lpstr>
      <vt:lpstr>paddlingskills6</vt:lpstr>
      <vt:lpstr>paddlingskills7</vt:lpstr>
      <vt:lpstr>paddlingskills8</vt:lpstr>
      <vt:lpstr>paddlingskills9</vt:lpstr>
      <vt:lpstr>verticalskills1</vt:lpstr>
      <vt:lpstr>verticalskills2</vt:lpstr>
      <vt:lpstr>verticalskills3</vt:lpstr>
      <vt:lpstr>verticalskills4</vt:lpstr>
      <vt:lpstr>verticalskills5</vt:lpstr>
      <vt:lpstr>verticalskills6</vt:lpstr>
      <vt:lpstr>verticalskills7</vt:lpstr>
      <vt:lpstr>verticalskills8</vt:lpstr>
      <vt:lpstr>verticalskills9</vt:lpstr>
      <vt:lpstr>Sheet1</vt:lpstr>
      <vt:lpstr>Abseiling4</vt:lpstr>
      <vt:lpstr>Abseiling5</vt:lpstr>
      <vt:lpstr>Abseiling6</vt:lpstr>
      <vt:lpstr>AdvancedAbseiling7</vt:lpstr>
      <vt:lpstr>AdvancedAbseiling8</vt:lpstr>
      <vt:lpstr>AdvancedAbseiling9</vt:lpstr>
      <vt:lpstr>AdvancedCanyoning7</vt:lpstr>
      <vt:lpstr>AdvancedCanyoning8</vt:lpstr>
      <vt:lpstr>AdvancedCanyoning9</vt:lpstr>
      <vt:lpstr>AdvancedCaving7</vt:lpstr>
      <vt:lpstr>AdvancedCaving8</vt:lpstr>
      <vt:lpstr>AdvancedCaving9</vt:lpstr>
      <vt:lpstr>AdvancedClimbing7</vt:lpstr>
      <vt:lpstr>AdvancedClimbing8</vt:lpstr>
      <vt:lpstr>AdvancedClimbing9</vt:lpstr>
      <vt:lpstr>AdvancedCrossCountrySkiing7</vt:lpstr>
      <vt:lpstr>AdvancedCrossCountrySkiing8</vt:lpstr>
      <vt:lpstr>AdvancedCrossCountrySkiing9</vt:lpstr>
      <vt:lpstr>AdvancedDownhillSkiing7</vt:lpstr>
      <vt:lpstr>AdvancedDownhillSkiing8</vt:lpstr>
      <vt:lpstr>AdvancedDownhillSkiing9</vt:lpstr>
      <vt:lpstr>AdvancedMountainBiking7</vt:lpstr>
      <vt:lpstr>AdvancedMountainBiking8</vt:lpstr>
      <vt:lpstr>AdvancedMountainBiking9</vt:lpstr>
      <vt:lpstr>AdvancedPioneering7</vt:lpstr>
      <vt:lpstr>AdvancedPioneering8</vt:lpstr>
      <vt:lpstr>AdvancedPioneering9</vt:lpstr>
      <vt:lpstr>AdvancedSailing8</vt:lpstr>
      <vt:lpstr>AdvancedSailing9</vt:lpstr>
      <vt:lpstr>AdvancedSeaKayaking7</vt:lpstr>
      <vt:lpstr>AdvancedSeaKayaking8</vt:lpstr>
      <vt:lpstr>AdvancedSeaKayaking9</vt:lpstr>
      <vt:lpstr>AdvancedSnowboarding7</vt:lpstr>
      <vt:lpstr>AdvancedSnowboarding8</vt:lpstr>
      <vt:lpstr>AdvancedSnowboarding9</vt:lpstr>
      <vt:lpstr>AdvancedSnowCampingSnowshoeing7</vt:lpstr>
      <vt:lpstr>AdvancedSnowCampingSnowshoeing8</vt:lpstr>
      <vt:lpstr>AdvancedSnowCampingSnowshoeing9</vt:lpstr>
      <vt:lpstr>AdvancedSurfing7</vt:lpstr>
      <vt:lpstr>AdvancedSurfing8</vt:lpstr>
      <vt:lpstr>AdvancedSurfing9</vt:lpstr>
      <vt:lpstr>AdvancedSurvival7</vt:lpstr>
      <vt:lpstr>AdvancedSurvival8</vt:lpstr>
      <vt:lpstr>AdvancedSurvival9</vt:lpstr>
      <vt:lpstr>AdvancedWindsurfing7</vt:lpstr>
      <vt:lpstr>AdvancedWindsurfing8</vt:lpstr>
      <vt:lpstr>AdvancedWindsurfing9</vt:lpstr>
      <vt:lpstr>Alpineskills1</vt:lpstr>
      <vt:lpstr>Alpineskills2</vt:lpstr>
      <vt:lpstr>Alpineskills3</vt:lpstr>
      <vt:lpstr>Aquaticsskills1</vt:lpstr>
      <vt:lpstr>Aquaticsskills2</vt:lpstr>
      <vt:lpstr>Aquaticsskills3</vt:lpstr>
      <vt:lpstr>Boatingskills1</vt:lpstr>
      <vt:lpstr>Boatingskills2</vt:lpstr>
      <vt:lpstr>Boatingskills3</vt:lpstr>
      <vt:lpstr>Bushcraftskills1</vt:lpstr>
      <vt:lpstr>Bushcraftskills2</vt:lpstr>
      <vt:lpstr>Bushcraftskills3</vt:lpstr>
      <vt:lpstr>Bushwalking1</vt:lpstr>
      <vt:lpstr>Bushwalking2</vt:lpstr>
      <vt:lpstr>Bushwalking3</vt:lpstr>
      <vt:lpstr>Bushwalking4</vt:lpstr>
      <vt:lpstr>Bushwalking5</vt:lpstr>
      <vt:lpstr>Bushwalking6</vt:lpstr>
      <vt:lpstr>Bushwalking7</vt:lpstr>
      <vt:lpstr>Bushwalking8</vt:lpstr>
      <vt:lpstr>Bushwalking9</vt:lpstr>
      <vt:lpstr>Camping1</vt:lpstr>
      <vt:lpstr>Camping2</vt:lpstr>
      <vt:lpstr>Camping3</vt:lpstr>
      <vt:lpstr>Camping4</vt:lpstr>
      <vt:lpstr>Camping5</vt:lpstr>
      <vt:lpstr>Camping6</vt:lpstr>
      <vt:lpstr>Camping7</vt:lpstr>
      <vt:lpstr>Camping8</vt:lpstr>
      <vt:lpstr>Camping9</vt:lpstr>
      <vt:lpstr>Canoeing4</vt:lpstr>
      <vt:lpstr>Canoeing5</vt:lpstr>
      <vt:lpstr>Canoeing6</vt:lpstr>
      <vt:lpstr>Canyoning4</vt:lpstr>
      <vt:lpstr>Canyoning5</vt:lpstr>
      <vt:lpstr>Canyoning6</vt:lpstr>
      <vt:lpstr>Caving4</vt:lpstr>
      <vt:lpstr>Caving5</vt:lpstr>
      <vt:lpstr>Caving6</vt:lpstr>
      <vt:lpstr>Climbing4</vt:lpstr>
      <vt:lpstr>Climbing5</vt:lpstr>
      <vt:lpstr>Climbing6</vt:lpstr>
      <vt:lpstr>CrossCountrySkiing4</vt:lpstr>
      <vt:lpstr>CrossCountrySkiing5</vt:lpstr>
      <vt:lpstr>CrossCountrySkiing6</vt:lpstr>
      <vt:lpstr>CycleTouring7</vt:lpstr>
      <vt:lpstr>CycleTouring8</vt:lpstr>
      <vt:lpstr>CycleTouring9</vt:lpstr>
      <vt:lpstr>Cycling4</vt:lpstr>
      <vt:lpstr>Cycling5</vt:lpstr>
      <vt:lpstr>Cycling6</vt:lpstr>
      <vt:lpstr>Cyclingskills1</vt:lpstr>
      <vt:lpstr>Cyclingskills2</vt:lpstr>
      <vt:lpstr>Cyclingskills3</vt:lpstr>
      <vt:lpstr>DownhillSkiing4</vt:lpstr>
      <vt:lpstr>DownhillSkiing5</vt:lpstr>
      <vt:lpstr>DownhillSkiing6</vt:lpstr>
      <vt:lpstr>IntermediateSailing6</vt:lpstr>
      <vt:lpstr>IntermediateSailing7</vt:lpstr>
      <vt:lpstr>IntroductorySailing4</vt:lpstr>
      <vt:lpstr>IntroductorySailing5</vt:lpstr>
      <vt:lpstr>IntroductorySnorkelling4</vt:lpstr>
      <vt:lpstr>Kayaking4</vt:lpstr>
      <vt:lpstr>Kayaking5</vt:lpstr>
      <vt:lpstr>Kayaking6</vt:lpstr>
      <vt:lpstr>Lifesaving4</vt:lpstr>
      <vt:lpstr>Lifesaving5</vt:lpstr>
      <vt:lpstr>Lifesaving6</vt:lpstr>
      <vt:lpstr>MountainBiking4</vt:lpstr>
      <vt:lpstr>MountainBiking5</vt:lpstr>
      <vt:lpstr>MountainBiking6</vt:lpstr>
      <vt:lpstr>Paddlingskills1</vt:lpstr>
      <vt:lpstr>Paddlingskills2</vt:lpstr>
      <vt:lpstr>Paddlingskills3</vt:lpstr>
      <vt:lpstr>Pioneering4</vt:lpstr>
      <vt:lpstr>Pioneering5</vt:lpstr>
      <vt:lpstr>Pioneering6</vt:lpstr>
      <vt:lpstr>alpineskills1!Print_Area</vt:lpstr>
      <vt:lpstr>alpineskills3!Print_Area</vt:lpstr>
      <vt:lpstr>aquaticsskills1!Print_Area</vt:lpstr>
      <vt:lpstr>aquaticsskills2!Print_Area</vt:lpstr>
      <vt:lpstr>aquaticsskills3!Print_Area</vt:lpstr>
      <vt:lpstr>boatingskills1!Print_Area</vt:lpstr>
      <vt:lpstr>boatingskills2!Print_Area</vt:lpstr>
      <vt:lpstr>boatingskills3!Print_Area</vt:lpstr>
      <vt:lpstr>bushcraftskills1!Print_Area</vt:lpstr>
      <vt:lpstr>bushcraftskills2!Print_Area</vt:lpstr>
      <vt:lpstr>bushcraftskills3!Print_Area</vt:lpstr>
      <vt:lpstr>bushwalkingskills1!Print_Area</vt:lpstr>
      <vt:lpstr>bushwalkingskills3!Print_Area</vt:lpstr>
      <vt:lpstr>bushwalkingskills4!Print_Area</vt:lpstr>
      <vt:lpstr>bushwalkingskills5!Print_Area</vt:lpstr>
      <vt:lpstr>bushwalkingskills6!Print_Area</vt:lpstr>
      <vt:lpstr>campingskills1!Print_Area</vt:lpstr>
      <vt:lpstr>campingskills2!Print_Area</vt:lpstr>
      <vt:lpstr>campingskills3!Print_Area</vt:lpstr>
      <vt:lpstr>campingskills4!Print_Area</vt:lpstr>
      <vt:lpstr>campingskills5!Print_Area</vt:lpstr>
      <vt:lpstr>cyclingskills1!Print_Area</vt:lpstr>
      <vt:lpstr>cyclingskills2!Print_Area</vt:lpstr>
      <vt:lpstr>cyclingskills3!Print_Area</vt:lpstr>
      <vt:lpstr>paddlingskills1!Print_Area</vt:lpstr>
      <vt:lpstr>paddlingskills2!Print_Area</vt:lpstr>
      <vt:lpstr>paddlingskills3!Print_Area</vt:lpstr>
      <vt:lpstr>Summary!Print_Area</vt:lpstr>
      <vt:lpstr>verticalskills1!Print_Area</vt:lpstr>
      <vt:lpstr>verticalskills2!Print_Area</vt:lpstr>
      <vt:lpstr>verticalskills3!Print_Area</vt:lpstr>
      <vt:lpstr>SCUBA7</vt:lpstr>
      <vt:lpstr>SCUBA8</vt:lpstr>
      <vt:lpstr>SCUBA9</vt:lpstr>
      <vt:lpstr>SeaKayaking4</vt:lpstr>
      <vt:lpstr>SeaKayaking5</vt:lpstr>
      <vt:lpstr>SeaKayaking6</vt:lpstr>
      <vt:lpstr>Snorkelling5</vt:lpstr>
      <vt:lpstr>Snorkelling6</vt:lpstr>
      <vt:lpstr>Snowboarding4</vt:lpstr>
      <vt:lpstr>Snowboarding5</vt:lpstr>
      <vt:lpstr>Snowboarding6</vt:lpstr>
      <vt:lpstr>SnowCampingSnowshoeing4</vt:lpstr>
      <vt:lpstr>SnowCampingSnowshoeing5</vt:lpstr>
      <vt:lpstr>SnowCampingSnowshoeing6</vt:lpstr>
      <vt:lpstr>Surfing4</vt:lpstr>
      <vt:lpstr>Surfing5</vt:lpstr>
      <vt:lpstr>Surfing6</vt:lpstr>
      <vt:lpstr>Survival4</vt:lpstr>
      <vt:lpstr>Survival5</vt:lpstr>
      <vt:lpstr>Survival6</vt:lpstr>
      <vt:lpstr>SwiftWaterSafety7</vt:lpstr>
      <vt:lpstr>SwiftWaterSafety8</vt:lpstr>
      <vt:lpstr>SwiftWaterSafety9</vt:lpstr>
      <vt:lpstr>Verticalskills1</vt:lpstr>
      <vt:lpstr>Verticalskills2</vt:lpstr>
      <vt:lpstr>Verticalskills3</vt:lpstr>
      <vt:lpstr>WhiteWaterCanoeing7</vt:lpstr>
      <vt:lpstr>WhiteWaterCanoeing8</vt:lpstr>
      <vt:lpstr>WhiteWaterCanoeing9</vt:lpstr>
      <vt:lpstr>WhiteWaterKayaking7</vt:lpstr>
      <vt:lpstr>WhiteWaterKayaking8</vt:lpstr>
      <vt:lpstr>WhiteWaterKayaking9</vt:lpstr>
      <vt:lpstr>WhiteWaterRafting7</vt:lpstr>
      <vt:lpstr>WhiteWaterRafting8</vt:lpstr>
      <vt:lpstr>WhiteWaterRafting9</vt:lpstr>
      <vt:lpstr>Windsurfing4</vt:lpstr>
      <vt:lpstr>Windsurfing5</vt:lpstr>
      <vt:lpstr>Windsurfing6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Phil</dc:creator>
  <cp:lastModifiedBy>Phillip Donald</cp:lastModifiedBy>
  <cp:lastPrinted>2020-12-11T09:36:45Z</cp:lastPrinted>
  <dcterms:created xsi:type="dcterms:W3CDTF">2019-11-26T03:36:42Z</dcterms:created>
  <dcterms:modified xsi:type="dcterms:W3CDTF">2020-12-11T09:43:16Z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0x010100A7B2A914458CFF45800D0A726F90D30A</vt:lpwstr>
  </property>
</Properties>
</file>